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1"/>
  </bookViews>
  <sheets>
    <sheet name="预算填报说明" sheetId="1" r:id="rId1"/>
    <sheet name="学生人数" sheetId="2" r:id="rId2"/>
    <sheet name="表一 基本情况表" sheetId="3" r:id="rId3"/>
    <sheet name="表二 支出预算编制表格" sheetId="4" r:id="rId4"/>
    <sheet name="表三 创收预算表" sheetId="5" r:id="rId5"/>
    <sheet name="表四 教学业务费计算表" sheetId="6" r:id="rId6"/>
    <sheet name="表五 学生工作经费计算表" sheetId="7" r:id="rId7"/>
    <sheet name="表六 设备购置申请" sheetId="8" r:id="rId8"/>
    <sheet name="表七-2 修缮小型项目申请表" sheetId="9" r:id="rId9"/>
    <sheet name="表七-1 修缮设备申请表" sheetId="10" r:id="rId10"/>
    <sheet name="表七-3 修缮中大型项目申请表" sheetId="11" r:id="rId11"/>
    <sheet name="科目说明" sheetId="12" r:id="rId12"/>
  </sheets>
  <definedNames>
    <definedName name="_xlnm.Print_Area" localSheetId="3">'表二 支出预算编制表格'!$A$1:$G$48</definedName>
    <definedName name="_xlnm.Print_Area" localSheetId="4">'表三 创收预算表'!$A$1:$V$24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D20" authorId="0">
      <text>
        <r>
          <rPr>
            <sz val="9"/>
            <rFont val="宋体"/>
            <family val="0"/>
          </rPr>
          <t xml:space="preserve">作者:
</t>
        </r>
      </text>
    </comment>
    <comment ref="E30" authorId="0">
      <text>
        <r>
          <rPr>
            <sz val="9"/>
            <rFont val="宋体"/>
            <family val="0"/>
          </rPr>
          <t>作者:
暂无安排</t>
        </r>
      </text>
    </comment>
  </commentList>
</comments>
</file>

<file path=xl/sharedStrings.xml><?xml version="1.0" encoding="utf-8"?>
<sst xmlns="http://schemas.openxmlformats.org/spreadsheetml/2006/main" count="386" uniqueCount="298">
  <si>
    <t>预算报表填报说明</t>
  </si>
  <si>
    <t>序号</t>
  </si>
  <si>
    <t>类别</t>
  </si>
  <si>
    <t>说明</t>
  </si>
  <si>
    <t>填报单位</t>
  </si>
  <si>
    <t>表一</t>
  </si>
  <si>
    <t>杭州师范大学钱江学院分院基本信息表</t>
  </si>
  <si>
    <t>部门、分院填报，报计划财务部</t>
  </si>
  <si>
    <t>部门</t>
  </si>
  <si>
    <t>分院</t>
  </si>
  <si>
    <t>表二</t>
  </si>
  <si>
    <t>杭州师范大学钱江学院分院（部门）支出预算编制表</t>
  </si>
  <si>
    <t>表三</t>
  </si>
  <si>
    <t>2015年杭州师范大学钱江学院创收项目预算编制表</t>
  </si>
  <si>
    <t>分院填报，报科研与社会合作部审核汇总后，统一报计财部</t>
  </si>
  <si>
    <t>表四</t>
  </si>
  <si>
    <t>2015年分院教学经费预算-分项计算表</t>
  </si>
  <si>
    <t>分院填报，报教务部审核，汇总后，统一报计财部</t>
  </si>
  <si>
    <t>表五</t>
  </si>
  <si>
    <t>2015年分院学生经费预算-分项计算表</t>
  </si>
  <si>
    <t>分院填报，报学工部审核汇总后，统一报计财部</t>
  </si>
  <si>
    <t>表六</t>
  </si>
  <si>
    <t>仪器设备及附件购置清单</t>
  </si>
  <si>
    <t>部门、分院填报，报科研与社会合作部审核汇总后，统一报计财部</t>
  </si>
  <si>
    <t>表七</t>
  </si>
  <si>
    <t>维修项目申请表</t>
  </si>
  <si>
    <t>部门、分院填报，报综合保障部审核汇总后，统一报计财部</t>
  </si>
  <si>
    <t>表八</t>
  </si>
  <si>
    <t>2015年杭州师范大学钱江学院部门预算项目编制表</t>
  </si>
  <si>
    <t>部门填报，报计划财务部</t>
  </si>
  <si>
    <t>备注</t>
  </si>
  <si>
    <t>合计</t>
  </si>
  <si>
    <t>表一：</t>
  </si>
  <si>
    <t>填报部门（盖章）：</t>
  </si>
  <si>
    <t>项      目</t>
  </si>
  <si>
    <t>内    容</t>
  </si>
  <si>
    <t>一、</t>
  </si>
  <si>
    <t>在编教职工人数</t>
  </si>
  <si>
    <t>其中：校编</t>
  </si>
  <si>
    <t xml:space="preserve">      院编</t>
  </si>
  <si>
    <t>二、</t>
  </si>
  <si>
    <t>其他人员</t>
  </si>
  <si>
    <t>其中：劳务派遣</t>
  </si>
  <si>
    <t xml:space="preserve">      返聘人员</t>
  </si>
  <si>
    <t xml:space="preserve">      外聘教师</t>
  </si>
  <si>
    <t xml:space="preserve"> </t>
  </si>
  <si>
    <t xml:space="preserve">      临时工</t>
  </si>
  <si>
    <t>三、</t>
  </si>
  <si>
    <t>学生人数</t>
  </si>
  <si>
    <t>其中：大学生</t>
  </si>
  <si>
    <t xml:space="preserve">      进修生</t>
  </si>
  <si>
    <t xml:space="preserve">      非学历培训</t>
  </si>
  <si>
    <t xml:space="preserve">      其他培训</t>
  </si>
  <si>
    <t>四、</t>
  </si>
  <si>
    <t>班级数</t>
  </si>
  <si>
    <t>备注：</t>
  </si>
  <si>
    <t>可根据本部门需要，自行增加项目。</t>
  </si>
  <si>
    <t>部门负责人：</t>
  </si>
  <si>
    <t>制表人：</t>
  </si>
  <si>
    <t>表二：</t>
  </si>
  <si>
    <t>填报部门、分院（盖章） ：</t>
  </si>
  <si>
    <t>编号</t>
  </si>
  <si>
    <t>经费大类</t>
  </si>
  <si>
    <t>经费明细类别</t>
  </si>
  <si>
    <t>经费名称</t>
  </si>
  <si>
    <t>经费科目</t>
  </si>
  <si>
    <t>预算金额（单位：万）</t>
  </si>
  <si>
    <t>人员经费</t>
  </si>
  <si>
    <t>工资福利支出</t>
  </si>
  <si>
    <t>人员缺编费</t>
  </si>
  <si>
    <t xml:space="preserve">   </t>
  </si>
  <si>
    <t>下沙补贴</t>
  </si>
  <si>
    <t>下沙交通补贴</t>
  </si>
  <si>
    <t>其他工资福利</t>
  </si>
  <si>
    <t>班主任津贴</t>
  </si>
  <si>
    <t>对个人和家庭的补助支出</t>
  </si>
  <si>
    <t>助学金</t>
  </si>
  <si>
    <t>公用经费</t>
  </si>
  <si>
    <t>日常公用经费</t>
  </si>
  <si>
    <t>思政经费</t>
  </si>
  <si>
    <t>部门业务费</t>
  </si>
  <si>
    <t>教学业务经费</t>
  </si>
  <si>
    <t>分院运行费</t>
  </si>
  <si>
    <t>科研业务费</t>
  </si>
  <si>
    <t>项目经费</t>
  </si>
  <si>
    <t>学科建设</t>
  </si>
  <si>
    <t>重点实验室</t>
  </si>
  <si>
    <t>专业建设</t>
  </si>
  <si>
    <t>说明：</t>
  </si>
  <si>
    <t>本表用于填列部门分院所有类别项目经费</t>
  </si>
  <si>
    <t>日期：</t>
  </si>
  <si>
    <t>表三：</t>
  </si>
  <si>
    <t>填报部门（分院）盖章：                                                                                                                         单位：万元</t>
  </si>
  <si>
    <t>创收预计收入</t>
  </si>
  <si>
    <t>创收项目支出</t>
  </si>
  <si>
    <t>收入项目</t>
  </si>
  <si>
    <t>2014年收入项目结余</t>
  </si>
  <si>
    <t>2015年预计收入总金额</t>
  </si>
  <si>
    <t>收入合计</t>
  </si>
  <si>
    <t>支出总金额</t>
  </si>
  <si>
    <t>办公费</t>
  </si>
  <si>
    <t>印刷费</t>
  </si>
  <si>
    <t>劳务、咨询费</t>
  </si>
  <si>
    <t>手续费</t>
  </si>
  <si>
    <t>水费</t>
  </si>
  <si>
    <t>电费</t>
  </si>
  <si>
    <t>邮电费</t>
  </si>
  <si>
    <t>交通、差旅费</t>
  </si>
  <si>
    <t>出国费</t>
  </si>
  <si>
    <t>维修费</t>
  </si>
  <si>
    <t>租赁费</t>
  </si>
  <si>
    <t>会议费</t>
  </si>
  <si>
    <t>培训费</t>
  </si>
  <si>
    <t>招待费</t>
  </si>
  <si>
    <t>专用材料费</t>
  </si>
  <si>
    <t>委托业务费</t>
  </si>
  <si>
    <t>其他</t>
  </si>
  <si>
    <t>说明：1.具体支出科目根据规定比例填列；没有规定的，可按需要填列；无法分列的，只填总数。招待费按照规定严格控制。</t>
  </si>
  <si>
    <t xml:space="preserve">      2.收入根据实际，分项目填列。</t>
  </si>
  <si>
    <t>复核：</t>
  </si>
  <si>
    <t>表四：</t>
  </si>
  <si>
    <r>
      <t>2015年         分院教学经费预算-</t>
    </r>
    <r>
      <rPr>
        <sz val="12"/>
        <rFont val="仿宋"/>
        <family val="0"/>
      </rPr>
      <t>分项计算表</t>
    </r>
  </si>
  <si>
    <t>填报分院（盖章）：</t>
  </si>
  <si>
    <t>项目</t>
  </si>
  <si>
    <t>生均标准（元）</t>
  </si>
  <si>
    <t>学生人数（人）</t>
  </si>
  <si>
    <t>小计=生均标准x人数（元）</t>
  </si>
  <si>
    <t>经费预算参考标准</t>
  </si>
  <si>
    <t>教学业务活动费</t>
  </si>
  <si>
    <r>
      <t>60元</t>
    </r>
    <r>
      <rPr>
        <sz val="10"/>
        <rFont val="仿宋"/>
        <family val="0"/>
      </rPr>
      <t>/</t>
    </r>
    <r>
      <rPr>
        <sz val="10"/>
        <rFont val="仿宋"/>
        <family val="0"/>
      </rPr>
      <t>生</t>
    </r>
    <r>
      <rPr>
        <sz val="10"/>
        <rFont val="仿宋"/>
        <family val="0"/>
      </rPr>
      <t>+1</t>
    </r>
    <r>
      <rPr>
        <sz val="10"/>
        <rFont val="仿宋"/>
        <family val="0"/>
      </rPr>
      <t>万元</t>
    </r>
    <r>
      <rPr>
        <sz val="10"/>
        <rFont val="仿宋"/>
        <family val="0"/>
      </rPr>
      <t>/</t>
    </r>
    <r>
      <rPr>
        <sz val="10"/>
        <rFont val="仿宋"/>
        <family val="0"/>
      </rPr>
      <t>专业</t>
    </r>
  </si>
  <si>
    <t>各类实践补助</t>
  </si>
  <si>
    <t>实践补助=专业见习+毕业实习+学年论文+毕业（设计）论文+教学实践与考察</t>
  </si>
  <si>
    <t>其中：专业见习</t>
  </si>
  <si>
    <t>25元/生（学生交通补贴，按2周计）+ 5元/生（分院统筹）</t>
  </si>
  <si>
    <t xml:space="preserve">      毕业实习</t>
  </si>
  <si>
    <t>50元/生·月（学生交通补贴）+30元/生·月（学生伙食补贴）+40元/生·月（分院统筹）</t>
  </si>
  <si>
    <t xml:space="preserve">      学年论文</t>
  </si>
  <si>
    <t>法、经、管、文类专业15元/生；理、艺、体类专业25元/生；工科专业75元/生。</t>
  </si>
  <si>
    <t xml:space="preserve">      毕业（设计）论文</t>
  </si>
  <si>
    <t>法、经、管、文、体、艺类专业40元/生，理科类专业60元/生，工科类专业260元/生（打印文印）；40元/生（评审答辩费）。</t>
  </si>
  <si>
    <t xml:space="preserve">      教学实践与考察</t>
  </si>
  <si>
    <t>10-20元/生；市内30元/生；市外理、工、体类专业100元，法、经、管、文类专业130元/生，艺术类专业200-300元/生。</t>
  </si>
  <si>
    <t>教学差旅费</t>
  </si>
  <si>
    <t>在职在编专任教师500元/人·年</t>
  </si>
  <si>
    <t>专业建设费</t>
  </si>
  <si>
    <t>运行费10%，设备费50%，业务费40%。公共教研室2万元/个，新专业5万元/个标准预算。</t>
  </si>
  <si>
    <t>学科竞赛专项经费</t>
  </si>
  <si>
    <t>含竞赛参赛费、获奖奖励费（教务部单独预算）、辅导课时费（预算在课酬内）</t>
  </si>
  <si>
    <t>实习基地建设专项费</t>
  </si>
  <si>
    <t>每个专业5000元/年。</t>
  </si>
  <si>
    <t>学术讲座</t>
  </si>
  <si>
    <t>2500元/专业</t>
  </si>
  <si>
    <t>实验耗材</t>
  </si>
  <si>
    <t>根据前两年的开支情况预算。</t>
  </si>
  <si>
    <t>监考经费</t>
  </si>
  <si>
    <t>50元/场·人</t>
  </si>
  <si>
    <t>10=1+2+3+4+5+6+7+8+9</t>
  </si>
  <si>
    <t xml:space="preserve">              日期：</t>
  </si>
  <si>
    <t>表五：</t>
  </si>
  <si>
    <r>
      <t>2015年         分院学生经费预算-</t>
    </r>
    <r>
      <rPr>
        <sz val="12"/>
        <rFont val="仿宋"/>
        <family val="0"/>
      </rPr>
      <t>分项计算表</t>
    </r>
  </si>
  <si>
    <t>单位：元</t>
  </si>
  <si>
    <t>小计</t>
  </si>
  <si>
    <t>奖学金</t>
  </si>
  <si>
    <r>
      <t>400元</t>
    </r>
    <r>
      <rPr>
        <sz val="10"/>
        <rFont val="仿宋"/>
        <family val="0"/>
      </rPr>
      <t>/</t>
    </r>
    <r>
      <rPr>
        <sz val="10"/>
        <rFont val="仿宋"/>
        <family val="0"/>
      </rPr>
      <t>生</t>
    </r>
  </si>
  <si>
    <t>学生经费</t>
  </si>
  <si>
    <r>
      <t>160元</t>
    </r>
    <r>
      <rPr>
        <sz val="10"/>
        <rFont val="仿宋"/>
        <family val="0"/>
      </rPr>
      <t>/</t>
    </r>
    <r>
      <rPr>
        <sz val="10"/>
        <rFont val="仿宋"/>
        <family val="0"/>
      </rPr>
      <t>生，学生经费=学生活动费及班团组织建设+ 心理健康+就业+社会实践+学风建设</t>
    </r>
  </si>
  <si>
    <t>其中：学生活动费及班团组织建设费用</t>
  </si>
  <si>
    <t xml:space="preserve">      心理健康专项经费</t>
  </si>
  <si>
    <t xml:space="preserve">      就业经费</t>
  </si>
  <si>
    <t xml:space="preserve">      社会实践经费</t>
  </si>
  <si>
    <t xml:space="preserve">      学风建设经费</t>
  </si>
  <si>
    <t>学风建设经费可支出教师讲座费，不得超过学生经费的3%（生均4.8/元）</t>
  </si>
  <si>
    <t>班主任经费</t>
  </si>
  <si>
    <t>班主任经费的10%可用于会务、座谈会、奖品购买等</t>
  </si>
  <si>
    <t>4=1+2+3</t>
  </si>
  <si>
    <t>表六：</t>
  </si>
  <si>
    <t>仪 器 设 备 及 附 件 购 置 清 单</t>
  </si>
  <si>
    <t>拟购仪器设备（可另附表）</t>
  </si>
  <si>
    <t>设备名称</t>
  </si>
  <si>
    <t>型号规格、技术指标、</t>
  </si>
  <si>
    <r>
      <t>台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套数</t>
    </r>
  </si>
  <si>
    <t>单价</t>
  </si>
  <si>
    <t>总价</t>
  </si>
  <si>
    <t>推荐厂家</t>
  </si>
  <si>
    <t>配置、推荐品牌</t>
  </si>
  <si>
    <t>（元）</t>
  </si>
  <si>
    <t>（万元）</t>
  </si>
  <si>
    <r>
      <t>（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家及以上）</t>
    </r>
  </si>
  <si>
    <r>
      <t>合</t>
    </r>
    <r>
      <rPr>
        <sz val="10.5"/>
        <rFont val="Times New Roman"/>
        <family val="1"/>
      </rPr>
      <t xml:space="preserve">                   </t>
    </r>
    <r>
      <rPr>
        <sz val="10.5"/>
        <rFont val="宋体"/>
        <family val="0"/>
      </rPr>
      <t>计</t>
    </r>
  </si>
  <si>
    <t xml:space="preserve">              （万元）</t>
  </si>
  <si>
    <t>安装所需配套设施设备</t>
  </si>
  <si>
    <r>
      <t>项</t>
    </r>
    <r>
      <rPr>
        <sz val="10.5"/>
        <rFont val="Times New Roman"/>
        <family val="1"/>
      </rPr>
      <t xml:space="preserve">           </t>
    </r>
    <r>
      <rPr>
        <sz val="10.5"/>
        <rFont val="宋体"/>
        <family val="0"/>
      </rPr>
      <t>目</t>
    </r>
  </si>
  <si>
    <t>预算经费</t>
  </si>
  <si>
    <t>合计经费</t>
  </si>
  <si>
    <t xml:space="preserve">                     （万元）</t>
  </si>
  <si>
    <t>总计划建设经费</t>
  </si>
  <si>
    <t xml:space="preserve">                                （万元）</t>
  </si>
  <si>
    <t>说明：1.设备名称、型号规格、技术指标、推荐品牌、价格、数量须填写完整。</t>
  </si>
  <si>
    <t xml:space="preserve">      2.对于专业实验设备，请填写推荐厂家和联系方式。</t>
  </si>
  <si>
    <t xml:space="preserve">      3.内容填写可参考“仪器设备及附件购置清单（填写样本）”。</t>
  </si>
  <si>
    <t xml:space="preserve">      4.本清单报科研与社会合作部审核。</t>
  </si>
  <si>
    <t xml:space="preserve">项目负责人（签字）：                           分院分管领导（签章）：             </t>
  </si>
  <si>
    <t>表七-2：</t>
  </si>
  <si>
    <t>杭州师范大学钱江学院小型修建项目申请汇总表</t>
  </si>
  <si>
    <t>申报部门、分院：</t>
  </si>
  <si>
    <t>项目名称</t>
  </si>
  <si>
    <t>项目地点</t>
  </si>
  <si>
    <t>项目要求</t>
  </si>
  <si>
    <t>预算资金</t>
  </si>
  <si>
    <t>项目联系人</t>
  </si>
  <si>
    <t>联系电话</t>
  </si>
  <si>
    <t>部门、分院负责人签字（盖章）</t>
  </si>
  <si>
    <t>年   月   日</t>
  </si>
  <si>
    <t>备注：此表填写、签字、盖章确认以后，报送综合保障部。5万元以下项目填此表。</t>
  </si>
  <si>
    <t>表七-1：</t>
  </si>
  <si>
    <t>钱江学院仪器设备维修申请表（正联）</t>
  </si>
  <si>
    <t>填报部门：</t>
  </si>
  <si>
    <r>
      <t>申请人</t>
    </r>
    <r>
      <rPr>
        <sz val="10.5"/>
        <rFont val="宋体"/>
        <family val="0"/>
      </rPr>
      <t>（联系方式）：</t>
    </r>
  </si>
  <si>
    <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</si>
  <si>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数    量</t>
  </si>
  <si>
    <t>设备编号</t>
  </si>
  <si>
    <t>购置日期</t>
  </si>
  <si>
    <t>型号规格</t>
  </si>
  <si>
    <t>生产厂家</t>
  </si>
  <si>
    <t>设备单价</t>
  </si>
  <si>
    <t>设备存放地</t>
  </si>
  <si>
    <t>仪器设备故障现象、原因及损坏情况</t>
  </si>
  <si>
    <t>维修          经费          预算</t>
  </si>
  <si>
    <t>维 修 内 容</t>
  </si>
  <si>
    <t>维 修 金 额</t>
  </si>
  <si>
    <t>合 计</t>
  </si>
  <si>
    <t>分院（部）意见</t>
  </si>
  <si>
    <t xml:space="preserve">签字盖章：    </t>
  </si>
  <si>
    <t>主管部门意见</t>
  </si>
  <si>
    <t>签字：</t>
  </si>
  <si>
    <t>维修结果</t>
  </si>
  <si>
    <t>实际金额</t>
  </si>
  <si>
    <t xml:space="preserve">经手人：               </t>
  </si>
  <si>
    <t>钱江学院仪器设备维修申请表（副联）</t>
  </si>
  <si>
    <t>数  量</t>
  </si>
  <si>
    <t>维修项目</t>
  </si>
  <si>
    <t>正联由科研与社会合作部留存，副联由计划财务部备案。</t>
  </si>
  <si>
    <t>表七-3：</t>
  </si>
  <si>
    <t>杭州师范大学钱江学院中大型修建项目立项申请表</t>
  </si>
  <si>
    <t>申报部门、分院</t>
  </si>
  <si>
    <t>要求施工时间</t>
  </si>
  <si>
    <t>可另附页</t>
  </si>
  <si>
    <t xml:space="preserve">部门、分院负责人签字（盖章）：         </t>
  </si>
  <si>
    <t>说明：1.学院对申报的项目进行论证，确定是否立项。</t>
  </si>
  <si>
    <t xml:space="preserve">      2.修建项目申报流程：①部门申报。②项目受理。③递交学院论证。④经现场踏勘，确定方案、估算及实施方法。⑤学院同意后进行正式立项。</t>
  </si>
  <si>
    <t xml:space="preserve">      3.凡立项的项目严格按计划实施，原则上不予调整，同时为保证预算计划的规范，原则上不再受理各部门、分院临时申报的项目(应急突发情况除外)。</t>
  </si>
  <si>
    <t>备注：1、此表填写签字、盖章确认后，报送综合保障部。5万元以上项目填此表。</t>
  </si>
  <si>
    <t>支出明细科目填写说明</t>
  </si>
  <si>
    <t>支出明细科目</t>
  </si>
  <si>
    <t>支出明细科目反映的内容</t>
  </si>
  <si>
    <t>购买按财务会计制度规定不符合固定资产确认标准的日常办公用品、书报杂志等支出。</t>
  </si>
  <si>
    <t>印刷费支出。</t>
  </si>
  <si>
    <t>咨询费</t>
  </si>
  <si>
    <t>咨询方面的支出。　</t>
  </si>
  <si>
    <t>各类手续费支出。</t>
  </si>
  <si>
    <t>水费、污水处理费等支出。</t>
  </si>
  <si>
    <t>电费支出。</t>
  </si>
  <si>
    <t>信函、包裹、货物等物品的邮寄费及电话费、电报费、传真费、网络通讯费等。</t>
  </si>
  <si>
    <t>物业管理费</t>
  </si>
  <si>
    <t>办公用房、职工及离退休人员宿舍等的物业管理费，包括综合治理、绿化、卫生等方面的支出。</t>
  </si>
  <si>
    <t>交通费</t>
  </si>
  <si>
    <t>车船等各类交通工具的租用费、燃料费、维修费、过桥过路费、保险费、安全奖励费等（军用油料费除外）。</t>
  </si>
  <si>
    <t>差旅费</t>
  </si>
  <si>
    <t>工作人员出差的住宿费、旅费、伙食补助费、杂费，干部及大中专学生调遣费，调干家属旅费补助等。</t>
  </si>
  <si>
    <t>工作人员出国的住宿费、旅费、伙食补助费、杂费等支出。</t>
  </si>
  <si>
    <t>日常开支的固定资产（不包括车船等交通工具）修理和维护费用，网络信息系统运行与维护费用，以及按规定提取的修购基金。</t>
  </si>
  <si>
    <t>租赁办公用房、宿舍、专用通讯网以及其他设备等方面的费用。</t>
  </si>
  <si>
    <t>会议中按规定开支的房租费、伙食补助费以及文件资料的印刷费、会议场地租用费等。</t>
  </si>
  <si>
    <t>各类培训支出。</t>
  </si>
  <si>
    <t>反映单位按规定开支的各类接待（含外宾接待）费用。</t>
  </si>
  <si>
    <t>购买日常专用材料的支出。具体包括药品及医疗耗材，农用材料，兽医用品，实验室用品，专用服装，消耗性体育用品，专用工具和仪器，艺术部门专用材料和用品，广播电视台发射台发射机的电力、材料等方面的支出。</t>
  </si>
  <si>
    <t xml:space="preserve"> 反映因委托外单位办理业务而支付的委托业务费。</t>
  </si>
  <si>
    <t>劳务费</t>
  </si>
  <si>
    <t>支付给单位和个人的劳务费用，如临时聘用人员、稿费、翻译费，评审费等。</t>
  </si>
  <si>
    <t>其他商品和服务支出</t>
  </si>
  <si>
    <t>上述科目未包括的日常公用支出。如行政赔偿费和诉讼费、会员费、来访费、广告宣传等。</t>
  </si>
  <si>
    <t xml:space="preserve">            时间：2014年9月30日</t>
  </si>
  <si>
    <t>所在分（学）院</t>
  </si>
  <si>
    <t>本科生人数</t>
  </si>
  <si>
    <t>一、自管生</t>
  </si>
  <si>
    <t>以教务部9月30日在册学生人数为预算依据。</t>
  </si>
  <si>
    <t>其中：经管分院</t>
  </si>
  <si>
    <t xml:space="preserve">      理工分院</t>
  </si>
  <si>
    <t xml:space="preserve">      艺传分院</t>
  </si>
  <si>
    <t xml:space="preserve">      文法分院</t>
  </si>
  <si>
    <t xml:space="preserve">      外语分院</t>
  </si>
  <si>
    <t xml:space="preserve">      护理分院</t>
  </si>
  <si>
    <t xml:space="preserve">      体育分院</t>
  </si>
  <si>
    <t>二、托管生</t>
  </si>
  <si>
    <t>其中：国服学院</t>
  </si>
  <si>
    <t xml:space="preserve">      临床医学院</t>
  </si>
  <si>
    <t xml:space="preserve">      美术学院</t>
  </si>
  <si>
    <t>钱江学院学生人数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</si>
</sst>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0;[Red]0"/>
  </numFmts>
  <fonts count="38">
    <font>
      <sz val="12"/>
      <name val="宋体"/>
      <family val="0"/>
    </font>
    <font>
      <b/>
      <sz val="18"/>
      <name val="仿宋"/>
      <family val="0"/>
    </font>
    <font>
      <sz val="18"/>
      <name val="仿宋"/>
      <family val="0"/>
    </font>
    <font>
      <b/>
      <sz val="12"/>
      <name val="仿宋"/>
      <family val="0"/>
    </font>
    <font>
      <sz val="12"/>
      <name val="仿宋"/>
      <family val="0"/>
    </font>
    <font>
      <sz val="10"/>
      <name val="仿宋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sz val="7.5"/>
      <name val="宋体"/>
      <family val="0"/>
    </font>
    <font>
      <sz val="7.5"/>
      <name val="Times New Roman"/>
      <family val="1"/>
    </font>
    <font>
      <sz val="10.5"/>
      <color indexed="10"/>
      <name val="Times New Roman"/>
      <family val="1"/>
    </font>
    <font>
      <sz val="7.5"/>
      <color indexed="10"/>
      <name val="Times New Roman"/>
      <family val="1"/>
    </font>
    <font>
      <b/>
      <sz val="20"/>
      <name val="仿宋"/>
      <family val="0"/>
    </font>
    <font>
      <sz val="14"/>
      <name val="仿宋"/>
      <family val="0"/>
    </font>
    <font>
      <b/>
      <sz val="14"/>
      <name val="仿宋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26"/>
      <name val="楷体_GB2312"/>
      <family val="3"/>
    </font>
    <font>
      <b/>
      <sz val="18"/>
      <name val="楷体_GB2312"/>
      <family val="3"/>
    </font>
    <font>
      <sz val="9"/>
      <name val="楷体_GB2312"/>
      <family val="3"/>
    </font>
    <font>
      <b/>
      <sz val="18"/>
      <name val="宋体"/>
      <family val="0"/>
    </font>
    <font>
      <u val="single"/>
      <sz val="12"/>
      <name val="宋体"/>
      <family val="0"/>
    </font>
    <font>
      <b/>
      <sz val="16"/>
      <name val="仿宋"/>
      <family val="0"/>
    </font>
    <font>
      <sz val="20"/>
      <name val="仿宋"/>
      <family val="0"/>
    </font>
    <font>
      <sz val="16"/>
      <name val="仿宋"/>
      <family val="0"/>
    </font>
    <font>
      <sz val="12"/>
      <color indexed="8"/>
      <name val="仿宋"/>
      <family val="0"/>
    </font>
    <font>
      <sz val="12"/>
      <color indexed="63"/>
      <name val="仿宋"/>
      <family val="0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5" fillId="0" borderId="16" xfId="0" applyNumberFormat="1" applyFont="1" applyFill="1" applyBorder="1" applyAlignment="1">
      <alignment horizontal="justify" vertical="center" wrapText="1"/>
    </xf>
    <xf numFmtId="0" fontId="18" fillId="0" borderId="17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18" fillId="0" borderId="18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22" fillId="0" borderId="19" xfId="0" applyFont="1" applyBorder="1" applyAlignment="1">
      <alignment horizontal="center" vertical="center" wrapText="1"/>
    </xf>
    <xf numFmtId="185" fontId="22" fillId="0" borderId="1" xfId="0" applyNumberFormat="1" applyFont="1" applyBorder="1" applyAlignment="1">
      <alignment horizontal="left" vertical="center" wrapText="1"/>
    </xf>
    <xf numFmtId="185" fontId="22" fillId="0" borderId="1" xfId="0" applyNumberFormat="1" applyFont="1" applyBorder="1" applyAlignment="1">
      <alignment horizontal="right" vertical="center" wrapText="1"/>
    </xf>
    <xf numFmtId="185" fontId="22" fillId="0" borderId="1" xfId="0" applyNumberFormat="1" applyFont="1" applyBorder="1" applyAlignment="1">
      <alignment horizontal="center" vertical="center"/>
    </xf>
    <xf numFmtId="185" fontId="22" fillId="0" borderId="1" xfId="0" applyNumberFormat="1" applyFont="1" applyBorder="1" applyAlignment="1">
      <alignment wrapText="1"/>
    </xf>
    <xf numFmtId="185" fontId="22" fillId="0" borderId="1" xfId="0" applyNumberFormat="1" applyFont="1" applyBorder="1" applyAlignment="1">
      <alignment/>
    </xf>
    <xf numFmtId="185" fontId="22" fillId="0" borderId="16" xfId="0" applyNumberFormat="1" applyFont="1" applyBorder="1" applyAlignment="1">
      <alignment horizontal="left" vertical="center" wrapText="1"/>
    </xf>
    <xf numFmtId="185" fontId="22" fillId="0" borderId="16" xfId="0" applyNumberFormat="1" applyFont="1" applyBorder="1" applyAlignment="1">
      <alignment horizontal="right" vertical="center" wrapText="1"/>
    </xf>
    <xf numFmtId="185" fontId="22" fillId="0" borderId="16" xfId="0" applyNumberFormat="1" applyFont="1" applyBorder="1" applyAlignment="1">
      <alignment/>
    </xf>
    <xf numFmtId="185" fontId="22" fillId="0" borderId="20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/>
    </xf>
    <xf numFmtId="185" fontId="23" fillId="0" borderId="1" xfId="0" applyNumberFormat="1" applyFont="1" applyBorder="1" applyAlignment="1">
      <alignment/>
    </xf>
    <xf numFmtId="185" fontId="23" fillId="0" borderId="16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85" fontId="22" fillId="0" borderId="0" xfId="0" applyNumberFormat="1" applyFont="1" applyAlignment="1">
      <alignment/>
    </xf>
    <xf numFmtId="185" fontId="22" fillId="0" borderId="0" xfId="0" applyNumberFormat="1" applyFont="1" applyBorder="1" applyAlignment="1">
      <alignment/>
    </xf>
    <xf numFmtId="0" fontId="10" fillId="2" borderId="0" xfId="16" applyFont="1" applyFill="1" applyAlignment="1">
      <alignment/>
      <protection/>
    </xf>
    <xf numFmtId="0" fontId="10" fillId="2" borderId="0" xfId="16" applyFont="1" applyFill="1" applyAlignment="1">
      <alignment horizontal="left"/>
      <protection/>
    </xf>
    <xf numFmtId="0" fontId="10" fillId="2" borderId="0" xfId="16" applyFont="1" applyFill="1" applyAlignment="1">
      <alignment horizontal="center"/>
      <protection/>
    </xf>
    <xf numFmtId="0" fontId="10" fillId="2" borderId="0" xfId="16" applyNumberFormat="1" applyFont="1" applyFill="1" applyAlignment="1">
      <alignment/>
      <protection/>
    </xf>
    <xf numFmtId="0" fontId="6" fillId="2" borderId="0" xfId="16" applyFont="1" applyFill="1" applyBorder="1" applyAlignment="1">
      <alignment/>
      <protection/>
    </xf>
    <xf numFmtId="0" fontId="10" fillId="2" borderId="0" xfId="16" applyFont="1" applyFill="1" applyBorder="1" applyAlignment="1">
      <alignment/>
      <protection/>
    </xf>
    <xf numFmtId="0" fontId="10" fillId="2" borderId="0" xfId="16" applyFont="1" applyFill="1" applyBorder="1" applyAlignment="1">
      <alignment horizontal="left"/>
      <protection/>
    </xf>
    <xf numFmtId="0" fontId="10" fillId="2" borderId="0" xfId="16" applyFont="1" applyFill="1" applyBorder="1" applyAlignment="1">
      <alignment horizontal="center"/>
      <protection/>
    </xf>
    <xf numFmtId="0" fontId="10" fillId="2" borderId="0" xfId="16" applyNumberFormat="1" applyFont="1" applyFill="1" applyBorder="1" applyAlignment="1">
      <alignment/>
      <protection/>
    </xf>
    <xf numFmtId="49" fontId="10" fillId="2" borderId="1" xfId="16" applyNumberFormat="1" applyFont="1" applyFill="1" applyBorder="1" applyAlignment="1">
      <alignment horizontal="center" vertical="center"/>
      <protection/>
    </xf>
    <xf numFmtId="0" fontId="10" fillId="2" borderId="1" xfId="16" applyFont="1" applyFill="1" applyBorder="1" applyAlignment="1">
      <alignment vertical="center"/>
      <protection/>
    </xf>
    <xf numFmtId="49" fontId="10" fillId="2" borderId="1" xfId="16" applyNumberFormat="1" applyFont="1" applyFill="1" applyBorder="1" applyAlignment="1">
      <alignment horizontal="left" vertical="center"/>
      <protection/>
    </xf>
    <xf numFmtId="0" fontId="10" fillId="2" borderId="1" xfId="16" applyNumberFormat="1" applyFont="1" applyFill="1" applyBorder="1" applyAlignment="1">
      <alignment horizontal="right" vertical="center"/>
      <protection/>
    </xf>
    <xf numFmtId="0" fontId="10" fillId="2" borderId="1" xfId="16" applyFont="1" applyFill="1" applyBorder="1" applyAlignment="1">
      <alignment horizontal="left" vertical="center"/>
      <protection/>
    </xf>
    <xf numFmtId="49" fontId="10" fillId="0" borderId="1" xfId="16" applyNumberFormat="1" applyFont="1" applyFill="1" applyBorder="1" applyAlignment="1">
      <alignment horizontal="center" vertical="center"/>
      <protection/>
    </xf>
    <xf numFmtId="49" fontId="10" fillId="0" borderId="1" xfId="16" applyNumberFormat="1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>
      <alignment vertical="center"/>
      <protection/>
    </xf>
    <xf numFmtId="0" fontId="10" fillId="0" borderId="1" xfId="16" applyNumberFormat="1" applyFont="1" applyFill="1" applyBorder="1" applyAlignment="1">
      <alignment horizontal="right" vertical="center"/>
      <protection/>
    </xf>
    <xf numFmtId="0" fontId="10" fillId="0" borderId="1" xfId="16" applyFont="1" applyFill="1" applyBorder="1" applyAlignment="1">
      <alignment horizontal="left" vertical="center"/>
      <protection/>
    </xf>
    <xf numFmtId="0" fontId="10" fillId="0" borderId="1" xfId="16" applyNumberFormat="1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/>
      <protection/>
    </xf>
    <xf numFmtId="0" fontId="10" fillId="0" borderId="1" xfId="16" applyNumberFormat="1" applyFont="1" applyFill="1" applyBorder="1" applyAlignment="1">
      <alignment horizontal="left" vertical="center" wrapText="1"/>
      <protection/>
    </xf>
    <xf numFmtId="0" fontId="10" fillId="0" borderId="1" xfId="16" applyNumberFormat="1" applyFont="1" applyFill="1" applyBorder="1" applyAlignment="1">
      <alignment horizontal="left" vertical="center"/>
      <protection/>
    </xf>
    <xf numFmtId="0" fontId="10" fillId="0" borderId="1" xfId="16" applyNumberFormat="1" applyFont="1" applyFill="1" applyBorder="1" applyAlignment="1">
      <alignment vertical="center"/>
      <protection/>
    </xf>
    <xf numFmtId="0" fontId="28" fillId="0" borderId="1" xfId="17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0" borderId="2" xfId="16" applyFont="1" applyFill="1" applyBorder="1" applyAlignment="1">
      <alignment/>
      <protection/>
    </xf>
    <xf numFmtId="0" fontId="10" fillId="0" borderId="2" xfId="16" applyFont="1" applyFill="1" applyBorder="1" applyAlignment="1">
      <alignment horizontal="left"/>
      <protection/>
    </xf>
    <xf numFmtId="0" fontId="10" fillId="0" borderId="2" xfId="16" applyFont="1" applyFill="1" applyBorder="1" applyAlignment="1">
      <alignment horizontal="center"/>
      <protection/>
    </xf>
    <xf numFmtId="0" fontId="10" fillId="0" borderId="2" xfId="16" applyNumberFormat="1" applyFont="1" applyFill="1" applyBorder="1" applyAlignment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16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29" fillId="0" borderId="1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justify" vertical="center" wrapText="1"/>
    </xf>
    <xf numFmtId="0" fontId="32" fillId="0" borderId="23" xfId="0" applyNumberFormat="1" applyFont="1" applyFill="1" applyBorder="1" applyAlignment="1">
      <alignment horizontal="justify" vertical="center" wrapText="1"/>
    </xf>
    <xf numFmtId="0" fontId="33" fillId="0" borderId="20" xfId="0" applyNumberFormat="1" applyFont="1" applyFill="1" applyBorder="1" applyAlignment="1">
      <alignment horizontal="justify" vertical="center" wrapText="1"/>
    </xf>
    <xf numFmtId="0" fontId="33" fillId="0" borderId="24" xfId="0" applyNumberFormat="1" applyFont="1" applyFill="1" applyBorder="1" applyAlignment="1">
      <alignment horizontal="justify" vertical="center" wrapText="1"/>
    </xf>
    <xf numFmtId="0" fontId="33" fillId="0" borderId="20" xfId="0" applyNumberFormat="1" applyFont="1" applyFill="1" applyBorder="1" applyAlignment="1">
      <alignment horizontal="left" vertical="center" wrapText="1"/>
    </xf>
    <xf numFmtId="0" fontId="33" fillId="0" borderId="24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184" fontId="22" fillId="0" borderId="0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49" fontId="10" fillId="2" borderId="0" xfId="16" applyNumberFormat="1" applyFont="1" applyFill="1" applyBorder="1" applyAlignment="1">
      <alignment horizontal="left" vertical="center"/>
      <protection/>
    </xf>
    <xf numFmtId="49" fontId="10" fillId="2" borderId="1" xfId="16" applyNumberFormat="1" applyFont="1" applyFill="1" applyBorder="1" applyAlignment="1">
      <alignment horizontal="center" vertical="center"/>
      <protection/>
    </xf>
    <xf numFmtId="0" fontId="10" fillId="2" borderId="1" xfId="16" applyNumberFormat="1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9" fontId="4" fillId="2" borderId="4" xfId="16" applyNumberFormat="1" applyFont="1" applyFill="1" applyBorder="1" applyAlignment="1">
      <alignment horizontal="left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49" fontId="1" fillId="2" borderId="0" xfId="16" applyNumberFormat="1" applyFont="1" applyFill="1" applyBorder="1" applyAlignment="1">
      <alignment horizontal="center" vertical="center"/>
      <protection/>
    </xf>
    <xf numFmtId="49" fontId="27" fillId="2" borderId="0" xfId="16" applyNumberFormat="1" applyFont="1" applyFill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wrapText="1"/>
    </xf>
    <xf numFmtId="49" fontId="4" fillId="2" borderId="4" xfId="16" applyNumberFormat="1" applyFont="1" applyFill="1" applyBorder="1" applyAlignment="1">
      <alignment horizontal="left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18" fillId="2" borderId="4" xfId="16" applyNumberFormat="1" applyFont="1" applyFill="1" applyBorder="1" applyAlignment="1">
      <alignment horizontal="left" vertical="center"/>
      <protection/>
    </xf>
    <xf numFmtId="0" fontId="18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4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3" xfId="0" applyFont="1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182" fontId="0" fillId="0" borderId="6" xfId="18" applyFont="1" applyBorder="1" applyAlignment="1">
      <alignment horizontal="center" vertical="center" wrapText="1"/>
    </xf>
    <xf numFmtId="182" fontId="0" fillId="0" borderId="24" xfId="18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right" vertical="center"/>
    </xf>
    <xf numFmtId="184" fontId="19" fillId="0" borderId="1" xfId="0" applyNumberFormat="1" applyFont="1" applyBorder="1" applyAlignment="1">
      <alignment horizontal="center" vertical="center"/>
    </xf>
    <xf numFmtId="184" fontId="19" fillId="0" borderId="18" xfId="0" applyNumberFormat="1" applyFont="1" applyBorder="1" applyAlignment="1">
      <alignment horizontal="left" vertical="center"/>
    </xf>
    <xf numFmtId="186" fontId="19" fillId="0" borderId="18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top" wrapText="1"/>
    </xf>
    <xf numFmtId="184" fontId="18" fillId="0" borderId="1" xfId="0" applyNumberFormat="1" applyFont="1" applyBorder="1" applyAlignment="1">
      <alignment horizontal="left" vertical="center"/>
    </xf>
    <xf numFmtId="186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top" wrapText="1"/>
    </xf>
    <xf numFmtId="184" fontId="4" fillId="0" borderId="1" xfId="0" applyNumberFormat="1" applyFont="1" applyBorder="1" applyAlignment="1">
      <alignment horizontal="right" vertical="center"/>
    </xf>
    <xf numFmtId="184" fontId="19" fillId="0" borderId="1" xfId="0" applyNumberFormat="1" applyFont="1" applyBorder="1" applyAlignment="1">
      <alignment horizontal="left" vertical="center"/>
    </xf>
    <xf numFmtId="186" fontId="19" fillId="0" borderId="1" xfId="0" applyNumberFormat="1" applyFont="1" applyFill="1" applyBorder="1" applyAlignment="1">
      <alignment horizontal="center" vertical="center"/>
    </xf>
    <xf numFmtId="184" fontId="1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常规_【支出项目录入表】杭州师范大学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5">
      <selection activeCell="B19" sqref="B19"/>
    </sheetView>
  </sheetViews>
  <sheetFormatPr defaultColWidth="9.00390625" defaultRowHeight="14.25"/>
  <cols>
    <col min="1" max="1" width="6.25390625" style="53" customWidth="1"/>
    <col min="2" max="2" width="32.875" style="0" customWidth="1"/>
    <col min="3" max="3" width="32.125" style="0" customWidth="1"/>
    <col min="4" max="4" width="8.25390625" style="0" customWidth="1"/>
    <col min="5" max="5" width="8.875" style="0" customWidth="1"/>
  </cols>
  <sheetData>
    <row r="1" spans="1:5" ht="30" customHeight="1">
      <c r="A1" s="138" t="s">
        <v>0</v>
      </c>
      <c r="B1" s="138"/>
      <c r="C1" s="138"/>
      <c r="D1" s="138"/>
      <c r="E1" s="138"/>
    </row>
    <row r="2" spans="1:5" ht="25.5" customHeight="1">
      <c r="A2" s="122" t="s">
        <v>1</v>
      </c>
      <c r="B2" s="122" t="s">
        <v>2</v>
      </c>
      <c r="C2" s="122" t="s">
        <v>3</v>
      </c>
      <c r="D2" s="139" t="s">
        <v>4</v>
      </c>
      <c r="E2" s="139"/>
    </row>
    <row r="3" spans="1:5" ht="45.75" customHeight="1">
      <c r="A3" s="123" t="s">
        <v>5</v>
      </c>
      <c r="B3" s="124" t="s">
        <v>6</v>
      </c>
      <c r="C3" s="125" t="s">
        <v>7</v>
      </c>
      <c r="D3" s="123" t="s">
        <v>8</v>
      </c>
      <c r="E3" s="123" t="s">
        <v>9</v>
      </c>
    </row>
    <row r="4" spans="1:5" ht="45.75" customHeight="1">
      <c r="A4" s="38" t="s">
        <v>10</v>
      </c>
      <c r="B4" s="126" t="s">
        <v>11</v>
      </c>
      <c r="C4" s="127" t="s">
        <v>7</v>
      </c>
      <c r="D4" s="38" t="s">
        <v>8</v>
      </c>
      <c r="E4" s="38" t="s">
        <v>9</v>
      </c>
    </row>
    <row r="5" spans="1:5" ht="45.75" customHeight="1">
      <c r="A5" s="38" t="s">
        <v>12</v>
      </c>
      <c r="B5" s="126" t="s">
        <v>13</v>
      </c>
      <c r="C5" s="127" t="s">
        <v>14</v>
      </c>
      <c r="D5" s="38"/>
      <c r="E5" s="38" t="s">
        <v>9</v>
      </c>
    </row>
    <row r="6" spans="1:5" ht="45.75" customHeight="1">
      <c r="A6" s="38" t="s">
        <v>15</v>
      </c>
      <c r="B6" s="126" t="s">
        <v>16</v>
      </c>
      <c r="C6" s="127" t="s">
        <v>17</v>
      </c>
      <c r="D6" s="38"/>
      <c r="E6" s="38" t="s">
        <v>9</v>
      </c>
    </row>
    <row r="7" spans="1:5" ht="45.75" customHeight="1">
      <c r="A7" s="38" t="s">
        <v>18</v>
      </c>
      <c r="B7" s="126" t="s">
        <v>19</v>
      </c>
      <c r="C7" s="127" t="s">
        <v>20</v>
      </c>
      <c r="D7" s="38"/>
      <c r="E7" s="38" t="s">
        <v>9</v>
      </c>
    </row>
    <row r="8" spans="1:5" ht="45.75" customHeight="1">
      <c r="A8" s="38" t="s">
        <v>21</v>
      </c>
      <c r="B8" s="128" t="s">
        <v>22</v>
      </c>
      <c r="C8" s="129" t="s">
        <v>23</v>
      </c>
      <c r="D8" s="38" t="s">
        <v>8</v>
      </c>
      <c r="E8" s="38" t="s">
        <v>9</v>
      </c>
    </row>
    <row r="9" spans="1:5" ht="45.75" customHeight="1">
      <c r="A9" s="38" t="s">
        <v>24</v>
      </c>
      <c r="B9" s="128" t="s">
        <v>25</v>
      </c>
      <c r="C9" s="129" t="s">
        <v>26</v>
      </c>
      <c r="D9" s="38" t="s">
        <v>8</v>
      </c>
      <c r="E9" s="38" t="s">
        <v>9</v>
      </c>
    </row>
    <row r="10" spans="1:5" ht="45.75" customHeight="1">
      <c r="A10" s="38" t="s">
        <v>27</v>
      </c>
      <c r="B10" s="126" t="s">
        <v>28</v>
      </c>
      <c r="C10" s="127" t="s">
        <v>29</v>
      </c>
      <c r="D10" s="38" t="s">
        <v>8</v>
      </c>
      <c r="E10" s="38"/>
    </row>
    <row r="11" spans="2:3" ht="14.25">
      <c r="B11" s="130"/>
      <c r="C11" s="130"/>
    </row>
    <row r="12" spans="2:3" ht="14.25">
      <c r="B12" s="35"/>
      <c r="C12" s="35"/>
    </row>
    <row r="13" spans="2:3" ht="14.25">
      <c r="B13" s="35"/>
      <c r="C13" s="35"/>
    </row>
    <row r="14" spans="2:3" ht="14.25">
      <c r="B14" s="35"/>
      <c r="C14" s="35"/>
    </row>
    <row r="15" spans="2:3" ht="14.25">
      <c r="B15" s="35"/>
      <c r="C15" s="35"/>
    </row>
    <row r="16" spans="2:3" ht="14.25">
      <c r="B16" s="35"/>
      <c r="C16" s="35"/>
    </row>
    <row r="17" spans="2:3" ht="14.25">
      <c r="B17" s="35"/>
      <c r="C17" s="35"/>
    </row>
    <row r="18" spans="2:3" ht="14.25">
      <c r="B18" s="35"/>
      <c r="C18" s="35"/>
    </row>
    <row r="19" spans="2:3" ht="14.25">
      <c r="B19" s="35"/>
      <c r="C19" s="35"/>
    </row>
    <row r="20" spans="2:3" ht="14.25">
      <c r="B20" s="35"/>
      <c r="C20" s="35"/>
    </row>
    <row r="21" spans="2:3" ht="14.25">
      <c r="B21" s="35"/>
      <c r="C21" s="35"/>
    </row>
    <row r="22" spans="2:3" ht="14.25">
      <c r="B22" s="35"/>
      <c r="C22" s="35"/>
    </row>
  </sheetData>
  <sheetProtection/>
  <mergeCells count="2">
    <mergeCell ref="A1:E1"/>
    <mergeCell ref="D2:E2"/>
  </mergeCells>
  <printOptions horizontalCentered="1"/>
  <pageMargins left="0.5506944444444445" right="0.39305555555555555" top="0.9840277777777777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15.75390625" style="0" customWidth="1"/>
    <col min="2" max="2" width="7.125" style="0" customWidth="1"/>
    <col min="3" max="3" width="8.00390625" style="0" customWidth="1"/>
    <col min="4" max="4" width="6.75390625" style="0" customWidth="1"/>
    <col min="5" max="5" width="14.875" style="0" customWidth="1"/>
    <col min="6" max="6" width="13.875" style="0" customWidth="1"/>
    <col min="7" max="7" width="12.00390625" style="0" customWidth="1"/>
  </cols>
  <sheetData>
    <row r="1" ht="14.25">
      <c r="A1" s="8" t="s">
        <v>214</v>
      </c>
    </row>
    <row r="2" spans="1:9" ht="33" customHeight="1">
      <c r="A2" s="189" t="s">
        <v>215</v>
      </c>
      <c r="B2" s="189"/>
      <c r="C2" s="189"/>
      <c r="D2" s="189"/>
      <c r="E2" s="189"/>
      <c r="F2" s="189"/>
      <c r="G2" s="189"/>
      <c r="H2" s="13"/>
      <c r="I2" s="24"/>
    </row>
    <row r="3" spans="1:9" ht="15.75">
      <c r="A3" s="226" t="s">
        <v>216</v>
      </c>
      <c r="B3" s="226"/>
      <c r="C3" s="14" t="s">
        <v>217</v>
      </c>
      <c r="D3" s="14"/>
      <c r="E3" s="14"/>
      <c r="F3" s="227" t="s">
        <v>218</v>
      </c>
      <c r="G3" s="227"/>
      <c r="I3" s="24"/>
    </row>
    <row r="4" spans="1:7" ht="21" customHeight="1">
      <c r="A4" s="15" t="s">
        <v>178</v>
      </c>
      <c r="B4" s="203"/>
      <c r="C4" s="204"/>
      <c r="D4" s="205"/>
      <c r="E4" s="15" t="s">
        <v>219</v>
      </c>
      <c r="F4" s="203"/>
      <c r="G4" s="205"/>
    </row>
    <row r="5" spans="1:7" ht="21" customHeight="1">
      <c r="A5" s="15" t="s">
        <v>220</v>
      </c>
      <c r="B5" s="203"/>
      <c r="C5" s="204"/>
      <c r="D5" s="205"/>
      <c r="E5" s="15" t="s">
        <v>221</v>
      </c>
      <c r="F5" s="203"/>
      <c r="G5" s="205"/>
    </row>
    <row r="6" spans="1:7" ht="21" customHeight="1">
      <c r="A6" s="15" t="s">
        <v>222</v>
      </c>
      <c r="B6" s="203"/>
      <c r="C6" s="204"/>
      <c r="D6" s="205"/>
      <c r="E6" s="15" t="s">
        <v>223</v>
      </c>
      <c r="F6" s="203"/>
      <c r="G6" s="205"/>
    </row>
    <row r="7" spans="1:7" ht="34.5" customHeight="1">
      <c r="A7" s="15" t="s">
        <v>224</v>
      </c>
      <c r="B7" s="203"/>
      <c r="C7" s="204"/>
      <c r="D7" s="205"/>
      <c r="E7" s="15" t="s">
        <v>225</v>
      </c>
      <c r="F7" s="203"/>
      <c r="G7" s="205"/>
    </row>
    <row r="8" spans="1:7" ht="22.5" customHeight="1">
      <c r="A8" s="209" t="s">
        <v>226</v>
      </c>
      <c r="B8" s="213"/>
      <c r="C8" s="213"/>
      <c r="D8" s="213"/>
      <c r="E8" s="213"/>
      <c r="F8" s="213"/>
      <c r="G8" s="213"/>
    </row>
    <row r="9" spans="1:7" ht="22.5" customHeight="1">
      <c r="A9" s="210"/>
      <c r="B9" s="213"/>
      <c r="C9" s="213"/>
      <c r="D9" s="213"/>
      <c r="E9" s="213"/>
      <c r="F9" s="213"/>
      <c r="G9" s="213"/>
    </row>
    <row r="10" spans="1:7" ht="21" customHeight="1">
      <c r="A10" s="209" t="s">
        <v>227</v>
      </c>
      <c r="B10" s="201" t="s">
        <v>228</v>
      </c>
      <c r="C10" s="225"/>
      <c r="D10" s="225"/>
      <c r="E10" s="202"/>
      <c r="F10" s="201" t="s">
        <v>229</v>
      </c>
      <c r="G10" s="202"/>
    </row>
    <row r="11" spans="1:7" ht="21" customHeight="1">
      <c r="A11" s="211"/>
      <c r="B11" s="203"/>
      <c r="C11" s="204"/>
      <c r="D11" s="204"/>
      <c r="E11" s="204"/>
      <c r="F11" s="203"/>
      <c r="G11" s="205"/>
    </row>
    <row r="12" spans="1:7" ht="21" customHeight="1">
      <c r="A12" s="212"/>
      <c r="B12" s="203"/>
      <c r="C12" s="204"/>
      <c r="D12" s="204"/>
      <c r="E12" s="204"/>
      <c r="F12" s="203"/>
      <c r="G12" s="205"/>
    </row>
    <row r="13" spans="1:7" ht="21" customHeight="1">
      <c r="A13" s="16"/>
      <c r="B13" s="201" t="s">
        <v>230</v>
      </c>
      <c r="C13" s="202"/>
      <c r="D13" s="204"/>
      <c r="E13" s="204"/>
      <c r="F13" s="204"/>
      <c r="G13" s="205"/>
    </row>
    <row r="14" spans="1:7" ht="24" customHeight="1">
      <c r="A14" s="200" t="s">
        <v>231</v>
      </c>
      <c r="B14" s="222"/>
      <c r="C14" s="223"/>
      <c r="D14" s="223"/>
      <c r="E14" s="223"/>
      <c r="F14" s="223"/>
      <c r="G14" s="224"/>
    </row>
    <row r="15" spans="1:7" ht="24" customHeight="1">
      <c r="A15" s="200"/>
      <c r="B15" s="195"/>
      <c r="C15" s="196"/>
      <c r="D15" s="196"/>
      <c r="E15" s="196"/>
      <c r="F15" s="220" t="s">
        <v>232</v>
      </c>
      <c r="G15" s="221"/>
    </row>
    <row r="16" spans="1:7" ht="24.75" customHeight="1">
      <c r="A16" s="200" t="s">
        <v>233</v>
      </c>
      <c r="B16" s="219"/>
      <c r="C16" s="219"/>
      <c r="D16" s="219"/>
      <c r="E16" s="219"/>
      <c r="F16" s="219"/>
      <c r="G16" s="219"/>
    </row>
    <row r="17" spans="1:7" ht="24.75" customHeight="1">
      <c r="A17" s="200"/>
      <c r="B17" s="195"/>
      <c r="C17" s="196"/>
      <c r="D17" s="196"/>
      <c r="E17" s="196"/>
      <c r="F17" s="220" t="s">
        <v>234</v>
      </c>
      <c r="G17" s="221"/>
    </row>
    <row r="18" spans="1:7" ht="17.25" customHeight="1">
      <c r="A18" s="209" t="s">
        <v>235</v>
      </c>
      <c r="B18" s="214"/>
      <c r="C18" s="214"/>
      <c r="D18" s="200" t="s">
        <v>236</v>
      </c>
      <c r="E18" s="200"/>
      <c r="F18" s="213"/>
      <c r="G18" s="213"/>
    </row>
    <row r="19" spans="1:7" ht="17.25" customHeight="1">
      <c r="A19" s="210"/>
      <c r="B19" s="214"/>
      <c r="C19" s="214"/>
      <c r="D19" s="200"/>
      <c r="E19" s="200"/>
      <c r="F19" s="213"/>
      <c r="G19" s="213"/>
    </row>
    <row r="20" spans="1:7" ht="32.25" customHeight="1">
      <c r="A20" s="17"/>
      <c r="B20" s="18"/>
      <c r="C20" s="216" t="s">
        <v>237</v>
      </c>
      <c r="D20" s="216"/>
      <c r="E20" s="216"/>
      <c r="F20" s="19" t="s">
        <v>90</v>
      </c>
      <c r="G20" s="20"/>
    </row>
    <row r="21" spans="1:7" ht="21" customHeight="1">
      <c r="A21" s="21"/>
      <c r="B21" s="21"/>
      <c r="C21" s="21"/>
      <c r="D21" s="21"/>
      <c r="E21" s="21"/>
      <c r="F21" s="21"/>
      <c r="G21" s="21"/>
    </row>
    <row r="23" spans="1:7" ht="33.75" customHeight="1">
      <c r="A23" s="189" t="s">
        <v>238</v>
      </c>
      <c r="B23" s="189"/>
      <c r="C23" s="189"/>
      <c r="D23" s="189"/>
      <c r="E23" s="189"/>
      <c r="F23" s="189"/>
      <c r="G23" s="189"/>
    </row>
    <row r="24" spans="1:7" ht="25.5" customHeight="1">
      <c r="A24" s="15" t="s">
        <v>178</v>
      </c>
      <c r="B24" s="199"/>
      <c r="C24" s="199"/>
      <c r="D24" s="199"/>
      <c r="E24" s="15" t="s">
        <v>239</v>
      </c>
      <c r="F24" s="215"/>
      <c r="G24" s="215"/>
    </row>
    <row r="25" spans="1:7" ht="47.25" customHeight="1">
      <c r="A25" s="15" t="s">
        <v>240</v>
      </c>
      <c r="B25" s="199"/>
      <c r="C25" s="199"/>
      <c r="D25" s="199"/>
      <c r="E25" s="199"/>
      <c r="F25" s="199"/>
      <c r="G25" s="199"/>
    </row>
    <row r="26" spans="1:7" ht="24.75" customHeight="1">
      <c r="A26" s="15" t="s">
        <v>235</v>
      </c>
      <c r="B26" s="199"/>
      <c r="C26" s="199"/>
      <c r="D26" s="199"/>
      <c r="E26" s="15" t="s">
        <v>236</v>
      </c>
      <c r="F26" s="215"/>
      <c r="G26" s="215"/>
    </row>
    <row r="27" spans="1:7" ht="33.75" customHeight="1">
      <c r="A27" s="22"/>
      <c r="C27" s="216" t="s">
        <v>237</v>
      </c>
      <c r="D27" s="216"/>
      <c r="E27" s="216"/>
      <c r="F27" s="217" t="s">
        <v>90</v>
      </c>
      <c r="G27" s="218"/>
    </row>
    <row r="28" spans="1:7" ht="21" customHeight="1">
      <c r="A28" s="208" t="s">
        <v>241</v>
      </c>
      <c r="B28" s="208"/>
      <c r="C28" s="208"/>
      <c r="D28" s="208"/>
      <c r="E28" s="208"/>
      <c r="F28" s="208"/>
      <c r="G28" s="23"/>
    </row>
    <row r="29" spans="1:7" ht="21" customHeight="1">
      <c r="A29" s="23"/>
      <c r="D29" s="23"/>
      <c r="E29" s="23"/>
      <c r="F29" s="23"/>
      <c r="G29" s="23"/>
    </row>
    <row r="30" spans="1:7" ht="14.25">
      <c r="A30" s="23"/>
      <c r="B30" s="23"/>
      <c r="C30" s="23"/>
      <c r="D30" s="23"/>
      <c r="E30" s="23"/>
      <c r="F30" s="23"/>
      <c r="G30" s="23"/>
    </row>
    <row r="31" spans="1:7" ht="14.25">
      <c r="A31" s="23"/>
      <c r="B31" s="23"/>
      <c r="C31" s="23"/>
      <c r="D31" s="23"/>
      <c r="E31" s="23"/>
      <c r="F31" s="23"/>
      <c r="G31" s="23"/>
    </row>
  </sheetData>
  <sheetProtection/>
  <mergeCells count="44">
    <mergeCell ref="A2:G2"/>
    <mergeCell ref="A3:B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10:E10"/>
    <mergeCell ref="F10:G10"/>
    <mergeCell ref="B11:E11"/>
    <mergeCell ref="F11:G11"/>
    <mergeCell ref="B12:E12"/>
    <mergeCell ref="F12:G12"/>
    <mergeCell ref="B13:C13"/>
    <mergeCell ref="D13:G13"/>
    <mergeCell ref="B14:G14"/>
    <mergeCell ref="B15:E15"/>
    <mergeCell ref="F15:G15"/>
    <mergeCell ref="B16:G16"/>
    <mergeCell ref="B17:E17"/>
    <mergeCell ref="F17:G17"/>
    <mergeCell ref="C20:E20"/>
    <mergeCell ref="A23:G23"/>
    <mergeCell ref="B24:D24"/>
    <mergeCell ref="F24:G24"/>
    <mergeCell ref="B25:G25"/>
    <mergeCell ref="B26:D26"/>
    <mergeCell ref="F26:G26"/>
    <mergeCell ref="C27:E27"/>
    <mergeCell ref="F27:G27"/>
    <mergeCell ref="A28:F28"/>
    <mergeCell ref="A8:A9"/>
    <mergeCell ref="A10:A12"/>
    <mergeCell ref="A14:A15"/>
    <mergeCell ref="A16:A17"/>
    <mergeCell ref="A18:A19"/>
    <mergeCell ref="B8:G9"/>
    <mergeCell ref="B18:C19"/>
    <mergeCell ref="D18:E19"/>
    <mergeCell ref="F18:G19"/>
  </mergeCells>
  <printOptions horizontalCentered="1"/>
  <pageMargins left="0.7479166666666667" right="0.7479166666666667" top="0.9840277777777777" bottom="0.9840277777777777" header="0.5111111111111111" footer="0.5111111111111111"/>
  <pageSetup horizontalDpi="200" verticalDpi="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2" sqref="G12"/>
    </sheetView>
  </sheetViews>
  <sheetFormatPr defaultColWidth="9.00390625" defaultRowHeight="14.25"/>
  <cols>
    <col min="1" max="6" width="13.00390625" style="0" customWidth="1"/>
  </cols>
  <sheetData>
    <row r="1" ht="14.25">
      <c r="A1" s="8" t="s">
        <v>242</v>
      </c>
    </row>
    <row r="2" spans="1:6" ht="43.5" customHeight="1">
      <c r="A2" s="206" t="s">
        <v>243</v>
      </c>
      <c r="B2" s="206"/>
      <c r="C2" s="206"/>
      <c r="D2" s="206"/>
      <c r="E2" s="206"/>
      <c r="F2" s="206"/>
    </row>
    <row r="3" spans="1:6" ht="22.5" customHeight="1">
      <c r="A3" s="203" t="s">
        <v>244</v>
      </c>
      <c r="B3" s="205"/>
      <c r="C3" s="204"/>
      <c r="D3" s="204"/>
      <c r="E3" s="204"/>
      <c r="F3" s="205"/>
    </row>
    <row r="4" spans="1:6" ht="22.5" customHeight="1">
      <c r="A4" s="203" t="s">
        <v>205</v>
      </c>
      <c r="B4" s="205"/>
      <c r="C4" s="204"/>
      <c r="D4" s="204"/>
      <c r="E4" s="204"/>
      <c r="F4" s="205"/>
    </row>
    <row r="5" spans="1:6" ht="22.5" customHeight="1">
      <c r="A5" s="203" t="s">
        <v>206</v>
      </c>
      <c r="B5" s="205"/>
      <c r="C5" s="204"/>
      <c r="D5" s="204"/>
      <c r="E5" s="204"/>
      <c r="F5" s="205"/>
    </row>
    <row r="6" spans="1:6" ht="22.5" customHeight="1">
      <c r="A6" s="203" t="s">
        <v>245</v>
      </c>
      <c r="B6" s="205"/>
      <c r="C6" s="204"/>
      <c r="D6" s="204"/>
      <c r="E6" s="204"/>
      <c r="F6" s="205"/>
    </row>
    <row r="7" spans="1:6" ht="54" customHeight="1">
      <c r="A7" s="228" t="s">
        <v>207</v>
      </c>
      <c r="B7" s="229"/>
      <c r="C7" s="9"/>
      <c r="D7" s="9"/>
      <c r="E7" s="9"/>
      <c r="F7" s="10"/>
    </row>
    <row r="8" spans="1:6" ht="54" customHeight="1">
      <c r="A8" s="237"/>
      <c r="B8" s="238"/>
      <c r="C8" s="238"/>
      <c r="D8" s="238"/>
      <c r="E8" s="238"/>
      <c r="F8" s="239"/>
    </row>
    <row r="9" spans="1:6" ht="54" customHeight="1">
      <c r="A9" s="237"/>
      <c r="B9" s="238"/>
      <c r="C9" s="238"/>
      <c r="D9" s="238"/>
      <c r="E9" s="238"/>
      <c r="F9" s="239"/>
    </row>
    <row r="10" spans="1:6" ht="54" customHeight="1">
      <c r="A10" s="237"/>
      <c r="B10" s="238"/>
      <c r="C10" s="238"/>
      <c r="D10" s="238"/>
      <c r="E10" s="238"/>
      <c r="F10" s="239"/>
    </row>
    <row r="11" spans="1:6" ht="46.5" customHeight="1">
      <c r="A11" s="250" t="s">
        <v>246</v>
      </c>
      <c r="B11" s="250"/>
      <c r="C11" s="250"/>
      <c r="D11" s="250"/>
      <c r="E11" s="250"/>
      <c r="F11" s="250"/>
    </row>
    <row r="12" spans="1:6" ht="22.5" customHeight="1">
      <c r="A12" s="11" t="s">
        <v>208</v>
      </c>
      <c r="B12" s="213"/>
      <c r="C12" s="213"/>
      <c r="D12" s="213"/>
      <c r="E12" s="213"/>
      <c r="F12" s="213"/>
    </row>
    <row r="13" spans="1:6" ht="22.5" customHeight="1">
      <c r="A13" s="11" t="s">
        <v>209</v>
      </c>
      <c r="B13" s="251"/>
      <c r="C13" s="252"/>
      <c r="D13" s="11" t="s">
        <v>210</v>
      </c>
      <c r="E13" s="253"/>
      <c r="F13" s="254"/>
    </row>
    <row r="14" spans="1:6" ht="28.5" customHeight="1">
      <c r="A14" s="228" t="s">
        <v>247</v>
      </c>
      <c r="B14" s="229"/>
      <c r="C14" s="229"/>
      <c r="D14" s="229"/>
      <c r="E14" s="229"/>
      <c r="F14" s="230"/>
    </row>
    <row r="15" spans="1:6" ht="28.5" customHeight="1">
      <c r="A15" s="231"/>
      <c r="B15" s="232"/>
      <c r="C15" s="232"/>
      <c r="D15" s="232"/>
      <c r="E15" s="232"/>
      <c r="F15" s="233"/>
    </row>
    <row r="16" spans="1:6" ht="28.5" customHeight="1">
      <c r="A16" s="234"/>
      <c r="B16" s="235"/>
      <c r="C16" s="235"/>
      <c r="D16" s="235"/>
      <c r="E16" s="235"/>
      <c r="F16" s="236"/>
    </row>
    <row r="17" spans="1:6" ht="18" customHeight="1">
      <c r="A17" s="240" t="s">
        <v>248</v>
      </c>
      <c r="B17" s="241"/>
      <c r="C17" s="241"/>
      <c r="D17" s="241"/>
      <c r="E17" s="241"/>
      <c r="F17" s="242"/>
    </row>
    <row r="18" spans="1:6" ht="27.75" customHeight="1">
      <c r="A18" s="243" t="s">
        <v>249</v>
      </c>
      <c r="B18" s="244"/>
      <c r="C18" s="244"/>
      <c r="D18" s="244"/>
      <c r="E18" s="244"/>
      <c r="F18" s="245"/>
    </row>
    <row r="19" spans="1:6" ht="26.25" customHeight="1">
      <c r="A19" s="246" t="s">
        <v>250</v>
      </c>
      <c r="B19" s="247"/>
      <c r="C19" s="247"/>
      <c r="D19" s="247"/>
      <c r="E19" s="247"/>
      <c r="F19" s="248"/>
    </row>
    <row r="20" spans="1:6" ht="14.25">
      <c r="A20" s="12"/>
      <c r="B20" s="12"/>
      <c r="C20" s="12"/>
      <c r="D20" s="12"/>
      <c r="E20" s="12"/>
      <c r="F20" s="12"/>
    </row>
    <row r="21" spans="1:6" ht="14.25">
      <c r="A21" s="249" t="s">
        <v>251</v>
      </c>
      <c r="B21" s="249"/>
      <c r="C21" s="249"/>
      <c r="D21" s="249"/>
      <c r="E21" s="249"/>
      <c r="F21" s="249"/>
    </row>
  </sheetData>
  <sheetProtection/>
  <mergeCells count="20">
    <mergeCell ref="A2:F2"/>
    <mergeCell ref="A3:B3"/>
    <mergeCell ref="C3:F3"/>
    <mergeCell ref="A4:B4"/>
    <mergeCell ref="C4:F4"/>
    <mergeCell ref="A5:B5"/>
    <mergeCell ref="C5:F5"/>
    <mergeCell ref="A6:B6"/>
    <mergeCell ref="C6:F6"/>
    <mergeCell ref="A19:F19"/>
    <mergeCell ref="A21:F21"/>
    <mergeCell ref="A7:B7"/>
    <mergeCell ref="A11:F11"/>
    <mergeCell ref="B12:F12"/>
    <mergeCell ref="B13:C13"/>
    <mergeCell ref="E13:F13"/>
    <mergeCell ref="A14:F16"/>
    <mergeCell ref="A8:F10"/>
    <mergeCell ref="A17:F17"/>
    <mergeCell ref="A18:F18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21">
      <selection activeCell="B32" sqref="B32"/>
    </sheetView>
  </sheetViews>
  <sheetFormatPr defaultColWidth="9.00390625" defaultRowHeight="14.25"/>
  <cols>
    <col min="1" max="1" width="15.125" style="1" customWidth="1"/>
    <col min="2" max="2" width="62.25390625" style="1" customWidth="1"/>
    <col min="3" max="16384" width="9.00390625" style="1" customWidth="1"/>
  </cols>
  <sheetData>
    <row r="1" spans="1:2" ht="45" customHeight="1">
      <c r="A1" s="255" t="s">
        <v>252</v>
      </c>
      <c r="B1" s="256"/>
    </row>
    <row r="2" spans="1:2" ht="22.5" customHeight="1">
      <c r="A2" s="257" t="s">
        <v>253</v>
      </c>
      <c r="B2" s="257" t="s">
        <v>254</v>
      </c>
    </row>
    <row r="3" spans="1:2" ht="19.5" customHeight="1">
      <c r="A3" s="258"/>
      <c r="B3" s="259"/>
    </row>
    <row r="4" spans="1:2" ht="30" customHeight="1">
      <c r="A4" s="2" t="s">
        <v>100</v>
      </c>
      <c r="B4" s="3" t="s">
        <v>255</v>
      </c>
    </row>
    <row r="5" spans="1:2" ht="19.5" customHeight="1">
      <c r="A5" s="2" t="s">
        <v>101</v>
      </c>
      <c r="B5" s="3" t="s">
        <v>256</v>
      </c>
    </row>
    <row r="6" spans="1:2" ht="21" customHeight="1">
      <c r="A6" s="2" t="s">
        <v>257</v>
      </c>
      <c r="B6" s="3" t="s">
        <v>258</v>
      </c>
    </row>
    <row r="7" spans="1:2" ht="18" customHeight="1">
      <c r="A7" s="2" t="s">
        <v>103</v>
      </c>
      <c r="B7" s="3" t="s">
        <v>259</v>
      </c>
    </row>
    <row r="8" spans="1:2" ht="21.75" customHeight="1">
      <c r="A8" s="2" t="s">
        <v>104</v>
      </c>
      <c r="B8" s="3" t="s">
        <v>260</v>
      </c>
    </row>
    <row r="9" spans="1:2" ht="21.75" customHeight="1">
      <c r="A9" s="2" t="s">
        <v>105</v>
      </c>
      <c r="B9" s="3" t="s">
        <v>261</v>
      </c>
    </row>
    <row r="10" spans="1:2" ht="30" customHeight="1">
      <c r="A10" s="2" t="s">
        <v>106</v>
      </c>
      <c r="B10" s="3" t="s">
        <v>262</v>
      </c>
    </row>
    <row r="11" spans="1:2" ht="30" customHeight="1">
      <c r="A11" s="2" t="s">
        <v>263</v>
      </c>
      <c r="B11" s="3" t="s">
        <v>264</v>
      </c>
    </row>
    <row r="12" spans="1:2" ht="30" customHeight="1">
      <c r="A12" s="2" t="s">
        <v>265</v>
      </c>
      <c r="B12" s="3" t="s">
        <v>266</v>
      </c>
    </row>
    <row r="13" spans="1:2" ht="30" customHeight="1">
      <c r="A13" s="2" t="s">
        <v>267</v>
      </c>
      <c r="B13" s="3" t="s">
        <v>268</v>
      </c>
    </row>
    <row r="14" spans="1:2" ht="30" customHeight="1">
      <c r="A14" s="2" t="s">
        <v>108</v>
      </c>
      <c r="B14" s="3" t="s">
        <v>269</v>
      </c>
    </row>
    <row r="15" spans="1:2" ht="30" customHeight="1">
      <c r="A15" s="2" t="s">
        <v>109</v>
      </c>
      <c r="B15" s="3" t="s">
        <v>270</v>
      </c>
    </row>
    <row r="16" spans="1:2" ht="30" customHeight="1">
      <c r="A16" s="2" t="s">
        <v>110</v>
      </c>
      <c r="B16" s="3" t="s">
        <v>271</v>
      </c>
    </row>
    <row r="17" spans="1:2" ht="30" customHeight="1">
      <c r="A17" s="2" t="s">
        <v>111</v>
      </c>
      <c r="B17" s="3" t="s">
        <v>272</v>
      </c>
    </row>
    <row r="18" spans="1:2" ht="30" customHeight="1">
      <c r="A18" s="2" t="s">
        <v>112</v>
      </c>
      <c r="B18" s="3" t="s">
        <v>273</v>
      </c>
    </row>
    <row r="19" spans="1:2" ht="30" customHeight="1">
      <c r="A19" s="2" t="s">
        <v>113</v>
      </c>
      <c r="B19" s="4" t="s">
        <v>274</v>
      </c>
    </row>
    <row r="20" spans="1:2" ht="60" customHeight="1">
      <c r="A20" s="5" t="s">
        <v>114</v>
      </c>
      <c r="B20" s="3" t="s">
        <v>275</v>
      </c>
    </row>
    <row r="21" spans="1:2" ht="30" customHeight="1">
      <c r="A21" s="5" t="s">
        <v>115</v>
      </c>
      <c r="B21" s="4" t="s">
        <v>276</v>
      </c>
    </row>
    <row r="22" spans="1:2" ht="30" customHeight="1">
      <c r="A22" s="2" t="s">
        <v>277</v>
      </c>
      <c r="B22" s="3" t="s">
        <v>278</v>
      </c>
    </row>
    <row r="23" spans="1:2" ht="30" customHeight="1">
      <c r="A23" s="5" t="s">
        <v>279</v>
      </c>
      <c r="B23" s="3" t="s">
        <v>280</v>
      </c>
    </row>
    <row r="24" spans="1:2" ht="14.25">
      <c r="A24" s="6"/>
      <c r="B24" s="6"/>
    </row>
    <row r="25" spans="1:2" ht="14.25">
      <c r="A25" s="6"/>
      <c r="B25" s="6"/>
    </row>
    <row r="26" spans="1:2" ht="14.25">
      <c r="A26" s="6"/>
      <c r="B26" s="6"/>
    </row>
    <row r="27" spans="1:2" ht="14.25">
      <c r="A27" s="6"/>
      <c r="B27" s="6"/>
    </row>
    <row r="28" spans="1:2" ht="14.25">
      <c r="A28" s="7"/>
      <c r="B28" s="7"/>
    </row>
    <row r="29" spans="1:2" ht="14.25">
      <c r="A29" s="7"/>
      <c r="B29" s="7"/>
    </row>
    <row r="30" spans="1:2" ht="14.25">
      <c r="A30" s="6"/>
      <c r="B30" s="6"/>
    </row>
    <row r="31" spans="1:2" ht="14.25">
      <c r="A31" s="7"/>
      <c r="B31" s="7"/>
    </row>
    <row r="32" spans="1:2" ht="14.25">
      <c r="A32" s="6"/>
      <c r="B32" s="6"/>
    </row>
    <row r="33" spans="1:2" ht="14.25">
      <c r="A33" s="6"/>
      <c r="B33" s="6"/>
    </row>
    <row r="34" spans="1:2" ht="14.25">
      <c r="A34" s="6"/>
      <c r="B34" s="6"/>
    </row>
    <row r="35" spans="1:2" ht="14.25">
      <c r="A35" s="7"/>
      <c r="B35" s="7"/>
    </row>
    <row r="36" spans="1:2" ht="14.25">
      <c r="A36" s="7"/>
      <c r="B36" s="7"/>
    </row>
    <row r="37" spans="1:2" ht="14.25">
      <c r="A37" s="7"/>
      <c r="B37" s="7"/>
    </row>
  </sheetData>
  <sheetProtection/>
  <mergeCells count="3">
    <mergeCell ref="A1:B1"/>
    <mergeCell ref="A2:A3"/>
    <mergeCell ref="B2:B3"/>
  </mergeCells>
  <printOptions/>
  <pageMargins left="0.9895833333333334" right="0.7479166666666667" top="0.85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0" sqref="B20"/>
    </sheetView>
  </sheetViews>
  <sheetFormatPr defaultColWidth="9.00390625" defaultRowHeight="14.25"/>
  <cols>
    <col min="1" max="2" width="22.375" style="273" customWidth="1"/>
    <col min="3" max="3" width="12.125" style="0" customWidth="1"/>
  </cols>
  <sheetData>
    <row r="1" spans="1:3" ht="37.5" customHeight="1">
      <c r="A1" s="260" t="s">
        <v>297</v>
      </c>
      <c r="B1" s="260"/>
      <c r="C1" s="260"/>
    </row>
    <row r="2" spans="1:3" ht="19.5" customHeight="1">
      <c r="A2" s="261" t="s">
        <v>281</v>
      </c>
      <c r="B2" s="261"/>
      <c r="C2" s="261"/>
    </row>
    <row r="3" spans="1:3" ht="19.5" customHeight="1">
      <c r="A3" s="262" t="s">
        <v>282</v>
      </c>
      <c r="B3" s="262" t="s">
        <v>283</v>
      </c>
      <c r="C3" s="262" t="s">
        <v>30</v>
      </c>
    </row>
    <row r="4" spans="1:3" ht="19.5" customHeight="1">
      <c r="A4" s="263" t="s">
        <v>284</v>
      </c>
      <c r="B4" s="264">
        <f>SUM(B5:B11)</f>
        <v>7668</v>
      </c>
      <c r="C4" s="265" t="s">
        <v>285</v>
      </c>
    </row>
    <row r="5" spans="1:3" ht="19.5" customHeight="1">
      <c r="A5" s="266" t="s">
        <v>286</v>
      </c>
      <c r="B5" s="267">
        <v>1640</v>
      </c>
      <c r="C5" s="268"/>
    </row>
    <row r="6" spans="1:3" ht="19.5" customHeight="1">
      <c r="A6" s="266" t="s">
        <v>287</v>
      </c>
      <c r="B6" s="267">
        <v>1770</v>
      </c>
      <c r="C6" s="268"/>
    </row>
    <row r="7" spans="1:3" ht="19.5" customHeight="1">
      <c r="A7" s="266" t="s">
        <v>288</v>
      </c>
      <c r="B7" s="267">
        <v>1720</v>
      </c>
      <c r="C7" s="268"/>
    </row>
    <row r="8" spans="1:3" ht="19.5" customHeight="1">
      <c r="A8" s="266" t="s">
        <v>289</v>
      </c>
      <c r="B8" s="267">
        <v>871</v>
      </c>
      <c r="C8" s="268"/>
    </row>
    <row r="9" spans="1:9" ht="19.5" customHeight="1">
      <c r="A9" s="266" t="s">
        <v>290</v>
      </c>
      <c r="B9" s="267">
        <v>733</v>
      </c>
      <c r="C9" s="268"/>
      <c r="I9" s="269"/>
    </row>
    <row r="10" spans="1:3" ht="19.5" customHeight="1">
      <c r="A10" s="266" t="s">
        <v>291</v>
      </c>
      <c r="B10" s="267">
        <v>584</v>
      </c>
      <c r="C10" s="268"/>
    </row>
    <row r="11" spans="1:3" ht="19.5" customHeight="1">
      <c r="A11" s="266" t="s">
        <v>292</v>
      </c>
      <c r="B11" s="267">
        <v>350</v>
      </c>
      <c r="C11" s="268"/>
    </row>
    <row r="12" spans="1:3" ht="19.5" customHeight="1">
      <c r="A12" s="270" t="s">
        <v>293</v>
      </c>
      <c r="B12" s="271">
        <f>SUM(B13:B15)</f>
        <v>1253</v>
      </c>
      <c r="C12" s="268"/>
    </row>
    <row r="13" spans="1:3" ht="19.5" customHeight="1">
      <c r="A13" s="266" t="s">
        <v>294</v>
      </c>
      <c r="B13" s="267">
        <v>551</v>
      </c>
      <c r="C13" s="268"/>
    </row>
    <row r="14" spans="1:3" ht="19.5" customHeight="1">
      <c r="A14" s="266" t="s">
        <v>295</v>
      </c>
      <c r="B14" s="267">
        <v>397</v>
      </c>
      <c r="C14" s="268"/>
    </row>
    <row r="15" spans="1:3" ht="19.5" customHeight="1">
      <c r="A15" s="266" t="s">
        <v>296</v>
      </c>
      <c r="B15" s="267">
        <v>305</v>
      </c>
      <c r="C15" s="268"/>
    </row>
    <row r="16" spans="1:3" ht="19.5" customHeight="1">
      <c r="A16" s="272" t="s">
        <v>31</v>
      </c>
      <c r="B16" s="271">
        <f>B4+B12</f>
        <v>8921</v>
      </c>
      <c r="C16" s="268"/>
    </row>
  </sheetData>
  <mergeCells count="3">
    <mergeCell ref="A1:C1"/>
    <mergeCell ref="A2:C2"/>
    <mergeCell ref="C4:C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3">
      <selection activeCell="C37" sqref="C37"/>
    </sheetView>
  </sheetViews>
  <sheetFormatPr defaultColWidth="9.00390625" defaultRowHeight="14.25"/>
  <cols>
    <col min="1" max="1" width="8.00390625" style="1" customWidth="1"/>
    <col min="2" max="2" width="25.50390625" style="1" customWidth="1"/>
    <col min="3" max="3" width="43.625" style="1" customWidth="1"/>
    <col min="4" max="16384" width="9.00390625" style="1" customWidth="1"/>
  </cols>
  <sheetData>
    <row r="1" spans="1:3" ht="14.25">
      <c r="A1" s="115" t="s">
        <v>32</v>
      </c>
      <c r="B1" s="116"/>
      <c r="C1" s="116"/>
    </row>
    <row r="2" spans="1:3" ht="14.25">
      <c r="A2" s="116"/>
      <c r="B2" s="116"/>
      <c r="C2" s="116"/>
    </row>
    <row r="3" spans="1:3" ht="14.25">
      <c r="A3" s="143" t="s">
        <v>6</v>
      </c>
      <c r="B3" s="143"/>
      <c r="C3" s="143"/>
    </row>
    <row r="4" spans="1:3" ht="14.25">
      <c r="A4" s="143"/>
      <c r="B4" s="143"/>
      <c r="C4" s="143"/>
    </row>
    <row r="5" spans="1:3" ht="27.75" customHeight="1">
      <c r="A5" s="140" t="s">
        <v>33</v>
      </c>
      <c r="B5" s="141"/>
      <c r="C5" s="141"/>
    </row>
    <row r="6" spans="1:3" ht="24.75" customHeight="1">
      <c r="A6" s="117" t="s">
        <v>1</v>
      </c>
      <c r="B6" s="117" t="s">
        <v>34</v>
      </c>
      <c r="C6" s="118" t="s">
        <v>35</v>
      </c>
    </row>
    <row r="7" spans="1:3" ht="24.75" customHeight="1">
      <c r="A7" s="4" t="s">
        <v>36</v>
      </c>
      <c r="B7" s="4" t="s">
        <v>37</v>
      </c>
      <c r="C7" s="4"/>
    </row>
    <row r="8" spans="1:3" ht="24.75" customHeight="1">
      <c r="A8" s="4"/>
      <c r="B8" s="4" t="s">
        <v>38</v>
      </c>
      <c r="C8" s="4"/>
    </row>
    <row r="9" spans="1:3" ht="24.75" customHeight="1">
      <c r="A9" s="4"/>
      <c r="B9" s="4" t="s">
        <v>39</v>
      </c>
      <c r="C9" s="4"/>
    </row>
    <row r="10" spans="1:3" ht="24.75" customHeight="1">
      <c r="A10" s="4" t="s">
        <v>40</v>
      </c>
      <c r="B10" s="4" t="s">
        <v>41</v>
      </c>
      <c r="C10" s="4"/>
    </row>
    <row r="11" spans="1:3" ht="24.75" customHeight="1">
      <c r="A11" s="4"/>
      <c r="B11" s="4" t="s">
        <v>42</v>
      </c>
      <c r="C11" s="4"/>
    </row>
    <row r="12" spans="1:3" ht="24.75" customHeight="1">
      <c r="A12" s="4"/>
      <c r="B12" s="4" t="s">
        <v>43</v>
      </c>
      <c r="C12" s="4"/>
    </row>
    <row r="13" spans="1:3" ht="24.75" customHeight="1">
      <c r="A13" s="4"/>
      <c r="B13" s="4" t="s">
        <v>44</v>
      </c>
      <c r="C13" s="4"/>
    </row>
    <row r="14" spans="1:3" ht="24.75" customHeight="1">
      <c r="A14" s="4" t="s">
        <v>45</v>
      </c>
      <c r="B14" s="4" t="s">
        <v>46</v>
      </c>
      <c r="C14" s="4"/>
    </row>
    <row r="15" spans="1:3" ht="24.75" customHeight="1">
      <c r="A15" s="4"/>
      <c r="B15" s="4"/>
      <c r="C15" s="4"/>
    </row>
    <row r="16" spans="1:3" ht="24.75" customHeight="1">
      <c r="A16" s="4"/>
      <c r="B16" s="4"/>
      <c r="C16" s="4"/>
    </row>
    <row r="17" spans="1:3" ht="24.75" customHeight="1">
      <c r="A17" s="4" t="s">
        <v>47</v>
      </c>
      <c r="B17" s="4" t="s">
        <v>48</v>
      </c>
      <c r="C17" s="4"/>
    </row>
    <row r="18" spans="1:3" ht="24.75" customHeight="1">
      <c r="A18" s="4"/>
      <c r="B18" s="4" t="s">
        <v>49</v>
      </c>
      <c r="C18" s="4"/>
    </row>
    <row r="19" spans="1:3" ht="24.75" customHeight="1">
      <c r="A19" s="4"/>
      <c r="B19" s="4" t="s">
        <v>50</v>
      </c>
      <c r="C19" s="4"/>
    </row>
    <row r="20" spans="1:3" ht="24.75" customHeight="1">
      <c r="A20" s="4"/>
      <c r="B20" s="4" t="s">
        <v>51</v>
      </c>
      <c r="C20" s="4"/>
    </row>
    <row r="21" spans="1:3" ht="24.75" customHeight="1">
      <c r="A21" s="4"/>
      <c r="B21" s="119" t="s">
        <v>52</v>
      </c>
      <c r="C21" s="4"/>
    </row>
    <row r="22" spans="1:3" ht="24.75" customHeight="1">
      <c r="A22" s="4"/>
      <c r="B22" s="120"/>
      <c r="C22" s="4"/>
    </row>
    <row r="23" spans="1:3" ht="24.75" customHeight="1">
      <c r="A23" s="4" t="s">
        <v>53</v>
      </c>
      <c r="B23" s="4" t="s">
        <v>54</v>
      </c>
      <c r="C23" s="4"/>
    </row>
    <row r="24" spans="1:3" ht="24.75" customHeight="1">
      <c r="A24" s="4"/>
      <c r="B24" s="4"/>
      <c r="C24" s="4"/>
    </row>
    <row r="25" spans="1:3" ht="24.75" customHeight="1">
      <c r="A25" s="4"/>
      <c r="B25" s="4"/>
      <c r="C25" s="4"/>
    </row>
    <row r="26" spans="1:3" ht="24.75" customHeight="1">
      <c r="A26" s="4"/>
      <c r="B26" s="4"/>
      <c r="C26" s="4"/>
    </row>
    <row r="27" spans="1:3" ht="24.75" customHeight="1">
      <c r="A27" s="4"/>
      <c r="B27" s="4"/>
      <c r="C27" s="4"/>
    </row>
    <row r="28" spans="1:3" ht="24.75" customHeight="1">
      <c r="A28" s="4" t="s">
        <v>55</v>
      </c>
      <c r="B28" s="142" t="s">
        <v>56</v>
      </c>
      <c r="C28" s="142"/>
    </row>
    <row r="29" spans="1:9" ht="14.25">
      <c r="A29" s="121" t="s">
        <v>57</v>
      </c>
      <c r="B29" s="121"/>
      <c r="C29" s="121" t="s">
        <v>58</v>
      </c>
      <c r="E29" s="113"/>
      <c r="F29" s="113"/>
      <c r="H29" s="113"/>
      <c r="I29" s="113"/>
    </row>
    <row r="30" spans="1:2" ht="14.25">
      <c r="A30" s="6"/>
      <c r="B30" s="6"/>
    </row>
    <row r="31" spans="1:2" ht="14.25">
      <c r="A31" s="6"/>
      <c r="B31" s="6"/>
    </row>
    <row r="32" ht="14.25">
      <c r="B32" s="6"/>
    </row>
    <row r="33" spans="1:2" ht="14.25">
      <c r="A33" s="7"/>
      <c r="B33" s="7"/>
    </row>
    <row r="34" spans="1:2" ht="14.25">
      <c r="A34" s="7"/>
      <c r="B34" s="7"/>
    </row>
    <row r="35" spans="1:2" ht="14.25">
      <c r="A35" s="6"/>
      <c r="B35" s="6"/>
    </row>
    <row r="36" spans="1:2" ht="14.25" customHeight="1">
      <c r="A36" s="7"/>
      <c r="B36" s="7"/>
    </row>
    <row r="37" spans="1:2" ht="14.25" customHeight="1">
      <c r="A37" s="6"/>
      <c r="B37" s="6"/>
    </row>
    <row r="38" spans="1:2" ht="14.25">
      <c r="A38" s="6"/>
      <c r="B38" s="6"/>
    </row>
    <row r="39" spans="1:2" ht="14.25">
      <c r="A39" s="6"/>
      <c r="B39" s="6"/>
    </row>
    <row r="40" spans="1:2" ht="14.25">
      <c r="A40" s="7"/>
      <c r="B40" s="7"/>
    </row>
    <row r="41" spans="1:2" ht="14.25">
      <c r="A41" s="7"/>
      <c r="B41" s="7"/>
    </row>
    <row r="42" spans="1:2" ht="14.25">
      <c r="A42" s="7"/>
      <c r="B42" s="7"/>
    </row>
  </sheetData>
  <sheetProtection/>
  <mergeCells count="3">
    <mergeCell ref="A5:C5"/>
    <mergeCell ref="B28:C28"/>
    <mergeCell ref="A3:C4"/>
  </mergeCells>
  <printOptions horizontalCentered="1"/>
  <pageMargins left="0.9048611111111111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5">
      <selection activeCell="G9" sqref="G9"/>
    </sheetView>
  </sheetViews>
  <sheetFormatPr defaultColWidth="6.875" defaultRowHeight="14.25"/>
  <cols>
    <col min="1" max="1" width="4.125" style="82" customWidth="1"/>
    <col min="2" max="2" width="6.50390625" style="82" customWidth="1"/>
    <col min="3" max="3" width="17.50390625" style="83" customWidth="1"/>
    <col min="4" max="4" width="20.50390625" style="84" customWidth="1"/>
    <col min="5" max="5" width="17.375" style="83" customWidth="1"/>
    <col min="6" max="6" width="11.00390625" style="85" customWidth="1"/>
    <col min="7" max="7" width="12.50390625" style="83" customWidth="1"/>
    <col min="8" max="16384" width="6.875" style="82" customWidth="1"/>
  </cols>
  <sheetData>
    <row r="1" spans="1:7" ht="12">
      <c r="A1" s="86" t="s">
        <v>59</v>
      </c>
      <c r="B1" s="87"/>
      <c r="C1" s="88"/>
      <c r="D1" s="89"/>
      <c r="E1" s="88"/>
      <c r="F1" s="90"/>
      <c r="G1" s="88"/>
    </row>
    <row r="2" spans="1:7" ht="22.5">
      <c r="A2" s="144" t="s">
        <v>11</v>
      </c>
      <c r="B2" s="144"/>
      <c r="C2" s="144"/>
      <c r="D2" s="144"/>
      <c r="E2" s="144"/>
      <c r="F2" s="144"/>
      <c r="G2" s="144"/>
    </row>
    <row r="3" spans="1:6" ht="18.75" customHeight="1">
      <c r="A3" s="135" t="s">
        <v>60</v>
      </c>
      <c r="B3" s="135"/>
      <c r="C3" s="135"/>
      <c r="D3" s="135"/>
      <c r="E3" s="135"/>
      <c r="F3" s="135"/>
    </row>
    <row r="4" spans="1:7" ht="12.75" customHeight="1">
      <c r="A4" s="136" t="s">
        <v>61</v>
      </c>
      <c r="B4" s="136" t="s">
        <v>62</v>
      </c>
      <c r="C4" s="136" t="s">
        <v>63</v>
      </c>
      <c r="D4" s="136" t="s">
        <v>64</v>
      </c>
      <c r="E4" s="136" t="s">
        <v>65</v>
      </c>
      <c r="F4" s="137" t="s">
        <v>66</v>
      </c>
      <c r="G4" s="136" t="s">
        <v>30</v>
      </c>
    </row>
    <row r="5" spans="1:7" ht="12.75" customHeight="1">
      <c r="A5" s="136"/>
      <c r="B5" s="136"/>
      <c r="C5" s="136"/>
      <c r="D5" s="136"/>
      <c r="E5" s="136"/>
      <c r="F5" s="137"/>
      <c r="G5" s="136"/>
    </row>
    <row r="6" spans="1:7" ht="12.75" customHeight="1">
      <c r="A6" s="136"/>
      <c r="B6" s="136"/>
      <c r="C6" s="136"/>
      <c r="D6" s="136"/>
      <c r="E6" s="136"/>
      <c r="F6" s="137"/>
      <c r="G6" s="136"/>
    </row>
    <row r="7" spans="1:7" ht="15" customHeight="1">
      <c r="A7" s="92" t="s">
        <v>36</v>
      </c>
      <c r="B7" s="91" t="s">
        <v>67</v>
      </c>
      <c r="C7" s="93" t="s">
        <v>68</v>
      </c>
      <c r="D7" s="91" t="s">
        <v>69</v>
      </c>
      <c r="E7" s="93"/>
      <c r="F7" s="94"/>
      <c r="G7" s="95"/>
    </row>
    <row r="8" spans="1:7" ht="15" customHeight="1">
      <c r="A8" s="92"/>
      <c r="B8" s="91" t="s">
        <v>70</v>
      </c>
      <c r="C8" s="93"/>
      <c r="D8" s="91" t="s">
        <v>71</v>
      </c>
      <c r="E8" s="93"/>
      <c r="F8" s="94"/>
      <c r="G8" s="95"/>
    </row>
    <row r="9" spans="1:7" ht="15" customHeight="1">
      <c r="A9" s="92"/>
      <c r="B9" s="91" t="s">
        <v>70</v>
      </c>
      <c r="C9" s="93"/>
      <c r="D9" s="91" t="s">
        <v>72</v>
      </c>
      <c r="E9" s="93"/>
      <c r="F9" s="94"/>
      <c r="G9" s="95"/>
    </row>
    <row r="10" spans="1:7" ht="15" customHeight="1">
      <c r="A10" s="92"/>
      <c r="B10" s="91"/>
      <c r="C10" s="93"/>
      <c r="D10" s="96" t="s">
        <v>73</v>
      </c>
      <c r="E10" s="97"/>
      <c r="F10" s="94"/>
      <c r="G10" s="95"/>
    </row>
    <row r="11" spans="1:7" ht="15" customHeight="1">
      <c r="A11" s="92"/>
      <c r="B11" s="91"/>
      <c r="C11" s="93"/>
      <c r="D11" s="96" t="s">
        <v>74</v>
      </c>
      <c r="E11" s="97"/>
      <c r="F11" s="94"/>
      <c r="G11" s="95"/>
    </row>
    <row r="12" spans="1:7" ht="15" customHeight="1">
      <c r="A12" s="98"/>
      <c r="B12" s="96" t="s">
        <v>70</v>
      </c>
      <c r="C12" s="97" t="s">
        <v>75</v>
      </c>
      <c r="D12" s="96" t="s">
        <v>76</v>
      </c>
      <c r="E12" s="97"/>
      <c r="F12" s="99"/>
      <c r="G12" s="100"/>
    </row>
    <row r="13" spans="1:7" ht="15" customHeight="1">
      <c r="A13" s="98"/>
      <c r="B13" s="96" t="s">
        <v>70</v>
      </c>
      <c r="C13" s="97"/>
      <c r="D13" s="101"/>
      <c r="E13" s="97"/>
      <c r="F13" s="99"/>
      <c r="G13" s="100"/>
    </row>
    <row r="14" spans="1:7" ht="15" customHeight="1">
      <c r="A14" s="98"/>
      <c r="B14" s="96"/>
      <c r="C14" s="97"/>
      <c r="D14" s="96"/>
      <c r="E14" s="97"/>
      <c r="F14" s="98"/>
      <c r="G14" s="97"/>
    </row>
    <row r="15" spans="1:7" ht="15" customHeight="1">
      <c r="A15" s="98"/>
      <c r="B15" s="96" t="s">
        <v>70</v>
      </c>
      <c r="C15" s="97"/>
      <c r="D15" s="96"/>
      <c r="E15" s="97"/>
      <c r="F15" s="99"/>
      <c r="G15" s="100"/>
    </row>
    <row r="16" spans="1:7" ht="15" customHeight="1">
      <c r="A16" s="98"/>
      <c r="B16" s="96" t="s">
        <v>70</v>
      </c>
      <c r="C16" s="97"/>
      <c r="D16" s="96"/>
      <c r="E16" s="97"/>
      <c r="F16" s="99"/>
      <c r="G16" s="100"/>
    </row>
    <row r="17" spans="1:7" ht="15" customHeight="1">
      <c r="A17" s="98"/>
      <c r="B17" s="96" t="s">
        <v>70</v>
      </c>
      <c r="C17" s="97"/>
      <c r="D17" s="96"/>
      <c r="E17" s="97"/>
      <c r="F17" s="99"/>
      <c r="G17" s="100"/>
    </row>
    <row r="18" spans="1:7" ht="15" customHeight="1">
      <c r="A18" s="98"/>
      <c r="B18" s="96" t="s">
        <v>70</v>
      </c>
      <c r="C18" s="97"/>
      <c r="D18" s="96"/>
      <c r="E18" s="97"/>
      <c r="F18" s="99"/>
      <c r="G18" s="100"/>
    </row>
    <row r="19" spans="1:7" ht="15" customHeight="1">
      <c r="A19" s="98"/>
      <c r="B19" s="96"/>
      <c r="C19" s="97"/>
      <c r="D19" s="96"/>
      <c r="E19" s="97"/>
      <c r="F19" s="99"/>
      <c r="G19" s="100"/>
    </row>
    <row r="20" spans="1:7" ht="15" customHeight="1">
      <c r="A20" s="98" t="s">
        <v>40</v>
      </c>
      <c r="B20" s="96" t="s">
        <v>77</v>
      </c>
      <c r="C20" s="97" t="s">
        <v>78</v>
      </c>
      <c r="D20" s="96" t="s">
        <v>78</v>
      </c>
      <c r="E20" s="97"/>
      <c r="F20" s="99"/>
      <c r="G20" s="100"/>
    </row>
    <row r="21" spans="1:7" ht="15" customHeight="1">
      <c r="A21" s="98"/>
      <c r="B21" s="96" t="s">
        <v>70</v>
      </c>
      <c r="C21" s="97"/>
      <c r="D21" s="91" t="s">
        <v>79</v>
      </c>
      <c r="E21" s="97"/>
      <c r="F21" s="99"/>
      <c r="G21" s="100"/>
    </row>
    <row r="22" spans="1:7" ht="15" customHeight="1">
      <c r="A22" s="98"/>
      <c r="B22" s="96" t="s">
        <v>70</v>
      </c>
      <c r="C22" s="97" t="s">
        <v>80</v>
      </c>
      <c r="D22" s="102"/>
      <c r="E22" s="97"/>
      <c r="F22" s="99"/>
      <c r="G22" s="100"/>
    </row>
    <row r="23" spans="1:7" ht="15" customHeight="1">
      <c r="A23" s="98"/>
      <c r="B23" s="96" t="s">
        <v>70</v>
      </c>
      <c r="C23" s="97"/>
      <c r="D23" s="102"/>
      <c r="E23" s="97"/>
      <c r="F23" s="99"/>
      <c r="G23" s="100"/>
    </row>
    <row r="24" spans="1:7" ht="15" customHeight="1">
      <c r="A24" s="98"/>
      <c r="B24" s="96" t="s">
        <v>70</v>
      </c>
      <c r="C24" s="97"/>
      <c r="D24" s="102"/>
      <c r="E24" s="97"/>
      <c r="F24" s="99"/>
      <c r="G24" s="100"/>
    </row>
    <row r="25" spans="1:7" ht="15" customHeight="1">
      <c r="A25" s="98"/>
      <c r="B25" s="96" t="s">
        <v>70</v>
      </c>
      <c r="C25" s="97"/>
      <c r="D25" s="102"/>
      <c r="E25" s="97"/>
      <c r="F25" s="99"/>
      <c r="G25" s="100"/>
    </row>
    <row r="26" spans="1:7" ht="12.75" customHeight="1">
      <c r="A26" s="98"/>
      <c r="B26" s="96" t="s">
        <v>70</v>
      </c>
      <c r="C26" s="97"/>
      <c r="D26" s="102"/>
      <c r="E26" s="97"/>
      <c r="F26" s="99"/>
      <c r="G26" s="100"/>
    </row>
    <row r="27" spans="1:7" ht="15" customHeight="1">
      <c r="A27" s="98"/>
      <c r="B27" s="96" t="s">
        <v>70</v>
      </c>
      <c r="C27" s="97"/>
      <c r="D27" s="102"/>
      <c r="E27" s="97"/>
      <c r="F27" s="99"/>
      <c r="G27" s="97"/>
    </row>
    <row r="28" spans="1:7" ht="13.5" customHeight="1">
      <c r="A28" s="98"/>
      <c r="B28" s="96" t="s">
        <v>70</v>
      </c>
      <c r="C28" s="97"/>
      <c r="D28" s="102"/>
      <c r="E28" s="100"/>
      <c r="F28" s="99"/>
      <c r="G28" s="103"/>
    </row>
    <row r="29" spans="1:7" ht="15" customHeight="1">
      <c r="A29" s="98"/>
      <c r="B29" s="96"/>
      <c r="C29" s="97"/>
      <c r="D29" s="102"/>
      <c r="E29" s="100"/>
      <c r="F29" s="99"/>
      <c r="G29" s="104"/>
    </row>
    <row r="30" spans="1:7" ht="11.25">
      <c r="A30" s="98"/>
      <c r="B30" s="96"/>
      <c r="C30" s="97"/>
      <c r="D30" s="102"/>
      <c r="E30" s="97"/>
      <c r="F30" s="99"/>
      <c r="G30" s="100"/>
    </row>
    <row r="31" spans="1:7" ht="14.25" customHeight="1">
      <c r="A31" s="98"/>
      <c r="B31" s="96" t="s">
        <v>70</v>
      </c>
      <c r="C31" s="97" t="s">
        <v>81</v>
      </c>
      <c r="D31" s="96" t="s">
        <v>81</v>
      </c>
      <c r="E31" s="97"/>
      <c r="F31" s="99"/>
      <c r="G31" s="100"/>
    </row>
    <row r="32" spans="1:7" ht="12.75" customHeight="1">
      <c r="A32" s="98"/>
      <c r="B32" s="98"/>
      <c r="C32" s="97"/>
      <c r="D32" s="91" t="s">
        <v>82</v>
      </c>
      <c r="E32" s="100"/>
      <c r="F32" s="105"/>
      <c r="G32" s="100"/>
    </row>
    <row r="33" spans="1:7" ht="14.25" customHeight="1">
      <c r="A33" s="98"/>
      <c r="B33" s="98"/>
      <c r="C33" s="97"/>
      <c r="D33" s="102"/>
      <c r="E33" s="100"/>
      <c r="F33" s="105"/>
      <c r="G33" s="100"/>
    </row>
    <row r="34" spans="1:7" ht="15.75" customHeight="1">
      <c r="A34" s="98"/>
      <c r="B34" s="98"/>
      <c r="C34" s="97"/>
      <c r="D34" s="102"/>
      <c r="E34" s="100"/>
      <c r="F34" s="105"/>
      <c r="G34" s="100"/>
    </row>
    <row r="35" spans="1:7" ht="15.75" customHeight="1">
      <c r="A35" s="98"/>
      <c r="B35" s="98"/>
      <c r="C35" s="97"/>
      <c r="D35" s="102"/>
      <c r="E35" s="100"/>
      <c r="F35" s="105"/>
      <c r="G35" s="100"/>
    </row>
    <row r="36" spans="1:7" ht="15.75" customHeight="1">
      <c r="A36" s="98"/>
      <c r="B36" s="98"/>
      <c r="C36" s="97"/>
      <c r="D36" s="102"/>
      <c r="E36" s="100"/>
      <c r="F36" s="105"/>
      <c r="G36" s="100"/>
    </row>
    <row r="37" spans="1:7" ht="15.75" customHeight="1">
      <c r="A37" s="98"/>
      <c r="B37" s="98"/>
      <c r="C37" s="97"/>
      <c r="D37" s="102"/>
      <c r="E37" s="100"/>
      <c r="F37" s="105"/>
      <c r="G37" s="100"/>
    </row>
    <row r="38" spans="1:7" ht="15.75" customHeight="1">
      <c r="A38" s="98"/>
      <c r="B38" s="98"/>
      <c r="C38" s="97"/>
      <c r="D38" s="102"/>
      <c r="E38" s="100"/>
      <c r="F38" s="105"/>
      <c r="G38" s="100"/>
    </row>
    <row r="39" spans="1:7" ht="15.75" customHeight="1">
      <c r="A39" s="98"/>
      <c r="B39" s="98"/>
      <c r="C39" s="97"/>
      <c r="D39" s="102"/>
      <c r="E39" s="100"/>
      <c r="F39" s="105"/>
      <c r="G39" s="100"/>
    </row>
    <row r="40" spans="1:7" ht="15.75" customHeight="1">
      <c r="A40" s="98"/>
      <c r="B40" s="98"/>
      <c r="C40" s="93" t="s">
        <v>83</v>
      </c>
      <c r="D40" s="91" t="s">
        <v>83</v>
      </c>
      <c r="E40" s="100"/>
      <c r="F40" s="105"/>
      <c r="G40" s="100"/>
    </row>
    <row r="41" spans="1:7" ht="15.75" customHeight="1">
      <c r="A41" s="98"/>
      <c r="B41" s="98"/>
      <c r="C41" s="100"/>
      <c r="D41" s="102"/>
      <c r="E41" s="100"/>
      <c r="F41" s="105"/>
      <c r="G41" s="100"/>
    </row>
    <row r="42" spans="1:7" ht="15.75" customHeight="1">
      <c r="A42" s="98" t="s">
        <v>47</v>
      </c>
      <c r="B42" s="98" t="s">
        <v>84</v>
      </c>
      <c r="C42" s="95" t="s">
        <v>85</v>
      </c>
      <c r="D42" s="100"/>
      <c r="E42" s="100"/>
      <c r="F42" s="106"/>
      <c r="G42" s="100"/>
    </row>
    <row r="43" spans="1:7" ht="15.75" customHeight="1">
      <c r="A43" s="98"/>
      <c r="B43" s="98"/>
      <c r="C43" s="95" t="s">
        <v>86</v>
      </c>
      <c r="D43" s="100"/>
      <c r="E43" s="100"/>
      <c r="F43" s="107"/>
      <c r="G43" s="100"/>
    </row>
    <row r="44" spans="1:7" ht="15.75" customHeight="1">
      <c r="A44" s="98"/>
      <c r="B44" s="98"/>
      <c r="C44" s="95" t="s">
        <v>87</v>
      </c>
      <c r="D44" s="100"/>
      <c r="E44" s="100"/>
      <c r="F44" s="106"/>
      <c r="G44" s="100"/>
    </row>
    <row r="45" spans="1:7" ht="15.75" customHeight="1">
      <c r="A45" s="98"/>
      <c r="B45" s="98"/>
      <c r="C45" s="100"/>
      <c r="D45" s="102"/>
      <c r="E45" s="100"/>
      <c r="F45" s="105"/>
      <c r="G45" s="100"/>
    </row>
    <row r="46" spans="1:7" ht="15.75" customHeight="1">
      <c r="A46" s="98"/>
      <c r="B46" s="98"/>
      <c r="C46" s="100"/>
      <c r="D46" s="102"/>
      <c r="E46" s="100"/>
      <c r="F46" s="105"/>
      <c r="G46" s="100"/>
    </row>
    <row r="47" spans="1:7" ht="15.75" customHeight="1">
      <c r="A47" s="108" t="s">
        <v>88</v>
      </c>
      <c r="B47" s="108" t="s">
        <v>89</v>
      </c>
      <c r="C47" s="109"/>
      <c r="D47" s="110"/>
      <c r="E47" s="109"/>
      <c r="F47" s="111"/>
      <c r="G47" s="109"/>
    </row>
    <row r="48" spans="1:6" ht="16.5" customHeight="1">
      <c r="A48" s="112" t="s">
        <v>57</v>
      </c>
      <c r="B48" s="113"/>
      <c r="C48" s="35"/>
      <c r="D48" s="113" t="s">
        <v>58</v>
      </c>
      <c r="E48" s="35"/>
      <c r="F48" s="114" t="s">
        <v>90</v>
      </c>
    </row>
  </sheetData>
  <sheetProtection/>
  <mergeCells count="9">
    <mergeCell ref="A2:G2"/>
    <mergeCell ref="A3:F3"/>
    <mergeCell ref="A4:A6"/>
    <mergeCell ref="B4:B6"/>
    <mergeCell ref="C4:C6"/>
    <mergeCell ref="D4:D6"/>
    <mergeCell ref="E4:E6"/>
    <mergeCell ref="F4:F6"/>
    <mergeCell ref="G4:G6"/>
  </mergeCells>
  <printOptions gridLines="1" horizontalCentered="1"/>
  <pageMargins left="0.5111111111111111" right="0.2361111111111111" top="0.5111111111111111" bottom="0.3541666666666667" header="0.3145833333333333" footer="0.275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 topLeftCell="A13">
      <selection activeCell="C26" sqref="C26"/>
    </sheetView>
  </sheetViews>
  <sheetFormatPr defaultColWidth="9.00390625" defaultRowHeight="14.25"/>
  <cols>
    <col min="1" max="1" width="12.25390625" style="1" customWidth="1"/>
    <col min="2" max="5" width="9.625" style="1" customWidth="1"/>
    <col min="6" max="22" width="7.00390625" style="1" customWidth="1"/>
    <col min="23" max="16384" width="9.00390625" style="1" customWidth="1"/>
  </cols>
  <sheetData>
    <row r="1" spans="1:22" ht="23.25" customHeight="1">
      <c r="A1" s="133" t="s">
        <v>91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33.75">
      <c r="A2" s="145" t="s">
        <v>13</v>
      </c>
      <c r="B2" s="145"/>
      <c r="C2" s="145"/>
      <c r="D2" s="145"/>
      <c r="E2" s="145"/>
      <c r="F2" s="14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25.5" customHeight="1">
      <c r="A3" s="147" t="s">
        <v>92</v>
      </c>
      <c r="B3" s="147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27.75" customHeight="1">
      <c r="A4" s="149" t="s">
        <v>93</v>
      </c>
      <c r="B4" s="149"/>
      <c r="C4" s="149"/>
      <c r="D4" s="149"/>
      <c r="E4" s="149" t="s">
        <v>94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2" ht="32.25" customHeight="1">
      <c r="A5" s="64" t="s">
        <v>95</v>
      </c>
      <c r="B5" s="64" t="s">
        <v>96</v>
      </c>
      <c r="C5" s="64" t="s">
        <v>97</v>
      </c>
      <c r="D5" s="64" t="s">
        <v>98</v>
      </c>
      <c r="E5" s="64" t="s">
        <v>99</v>
      </c>
      <c r="F5" s="64" t="s">
        <v>100</v>
      </c>
      <c r="G5" s="64" t="s">
        <v>101</v>
      </c>
      <c r="H5" s="64" t="s">
        <v>102</v>
      </c>
      <c r="I5" s="64" t="s">
        <v>103</v>
      </c>
      <c r="J5" s="64" t="s">
        <v>104</v>
      </c>
      <c r="K5" s="64" t="s">
        <v>105</v>
      </c>
      <c r="L5" s="64" t="s">
        <v>106</v>
      </c>
      <c r="M5" s="64" t="s">
        <v>107</v>
      </c>
      <c r="N5" s="64" t="s">
        <v>108</v>
      </c>
      <c r="O5" s="64" t="s">
        <v>109</v>
      </c>
      <c r="P5" s="64" t="s">
        <v>110</v>
      </c>
      <c r="Q5" s="64" t="s">
        <v>111</v>
      </c>
      <c r="R5" s="64" t="s">
        <v>112</v>
      </c>
      <c r="S5" s="64" t="s">
        <v>113</v>
      </c>
      <c r="T5" s="64" t="s">
        <v>114</v>
      </c>
      <c r="U5" s="64" t="s">
        <v>115</v>
      </c>
      <c r="V5" s="64" t="s">
        <v>116</v>
      </c>
    </row>
    <row r="6" spans="1:22" ht="30.75" customHeight="1">
      <c r="A6" s="65"/>
      <c r="B6" s="65"/>
      <c r="C6" s="65"/>
      <c r="D6" s="66">
        <f aca="true" t="shared" si="0" ref="D6:D20">SUM(B6:C6)</f>
        <v>0</v>
      </c>
      <c r="E6" s="66">
        <f aca="true" t="shared" si="1" ref="E6:E20">SUM(F6:V6)</f>
        <v>0</v>
      </c>
      <c r="F6" s="67"/>
      <c r="G6" s="67"/>
      <c r="H6" s="67"/>
      <c r="I6" s="67"/>
      <c r="J6" s="67"/>
      <c r="K6" s="67"/>
      <c r="L6" s="6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30.75" customHeight="1">
      <c r="A7" s="68"/>
      <c r="B7" s="68"/>
      <c r="C7" s="68"/>
      <c r="D7" s="66">
        <f t="shared" si="0"/>
        <v>0</v>
      </c>
      <c r="E7" s="66">
        <f t="shared" si="1"/>
        <v>0</v>
      </c>
      <c r="F7" s="69"/>
      <c r="G7" s="69"/>
      <c r="H7" s="69"/>
      <c r="I7" s="69"/>
      <c r="J7" s="69"/>
      <c r="K7" s="69"/>
      <c r="L7" s="69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30.75" customHeight="1">
      <c r="A8" s="65"/>
      <c r="B8" s="65"/>
      <c r="C8" s="65"/>
      <c r="D8" s="66">
        <f t="shared" si="0"/>
        <v>0</v>
      </c>
      <c r="E8" s="66">
        <f t="shared" si="1"/>
        <v>0</v>
      </c>
      <c r="F8" s="69"/>
      <c r="G8" s="69"/>
      <c r="H8" s="69"/>
      <c r="I8" s="69"/>
      <c r="J8" s="69"/>
      <c r="K8" s="69"/>
      <c r="L8" s="69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30.75" customHeight="1">
      <c r="A9" s="65"/>
      <c r="B9" s="65"/>
      <c r="C9" s="65"/>
      <c r="D9" s="66">
        <f t="shared" si="0"/>
        <v>0</v>
      </c>
      <c r="E9" s="66">
        <f t="shared" si="1"/>
        <v>0</v>
      </c>
      <c r="F9" s="69"/>
      <c r="G9" s="69"/>
      <c r="H9" s="69"/>
      <c r="I9" s="69"/>
      <c r="J9" s="69"/>
      <c r="K9" s="69"/>
      <c r="L9" s="69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30.75" customHeight="1">
      <c r="A10" s="65"/>
      <c r="B10" s="65"/>
      <c r="C10" s="65"/>
      <c r="D10" s="66">
        <f t="shared" si="0"/>
        <v>0</v>
      </c>
      <c r="E10" s="66">
        <f t="shared" si="1"/>
        <v>0</v>
      </c>
      <c r="F10" s="69"/>
      <c r="G10" s="69"/>
      <c r="H10" s="69"/>
      <c r="I10" s="69"/>
      <c r="J10" s="69"/>
      <c r="K10" s="69"/>
      <c r="L10" s="69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30.75" customHeight="1">
      <c r="A11" s="65"/>
      <c r="B11" s="65"/>
      <c r="C11" s="65"/>
      <c r="D11" s="66">
        <f t="shared" si="0"/>
        <v>0</v>
      </c>
      <c r="E11" s="66">
        <f t="shared" si="1"/>
        <v>0</v>
      </c>
      <c r="F11" s="69"/>
      <c r="G11" s="69"/>
      <c r="H11" s="69"/>
      <c r="I11" s="69"/>
      <c r="J11" s="69"/>
      <c r="K11" s="69"/>
      <c r="L11" s="69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2" ht="30.75" customHeight="1">
      <c r="A12" s="65"/>
      <c r="B12" s="65"/>
      <c r="C12" s="65"/>
      <c r="D12" s="66">
        <f t="shared" si="0"/>
        <v>0</v>
      </c>
      <c r="E12" s="66">
        <f t="shared" si="1"/>
        <v>0</v>
      </c>
      <c r="F12" s="69"/>
      <c r="G12" s="69"/>
      <c r="H12" s="69"/>
      <c r="I12" s="69"/>
      <c r="J12" s="69"/>
      <c r="K12" s="69"/>
      <c r="L12" s="69"/>
      <c r="M12" s="77"/>
      <c r="N12" s="77"/>
      <c r="O12" s="77"/>
      <c r="P12" s="77"/>
      <c r="Q12" s="77"/>
      <c r="R12" s="77"/>
      <c r="S12" s="77"/>
      <c r="T12" s="77"/>
      <c r="U12" s="77"/>
      <c r="V12" s="77"/>
    </row>
    <row r="13" spans="1:22" ht="30.75" customHeight="1">
      <c r="A13" s="65"/>
      <c r="B13" s="65"/>
      <c r="C13" s="65"/>
      <c r="D13" s="66">
        <f t="shared" si="0"/>
        <v>0</v>
      </c>
      <c r="E13" s="66">
        <f t="shared" si="1"/>
        <v>0</v>
      </c>
      <c r="F13" s="69"/>
      <c r="G13" s="69"/>
      <c r="H13" s="69"/>
      <c r="I13" s="69"/>
      <c r="J13" s="69"/>
      <c r="K13" s="69"/>
      <c r="L13" s="69"/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spans="1:22" ht="30.75" customHeight="1">
      <c r="A14" s="65"/>
      <c r="B14" s="65"/>
      <c r="C14" s="65"/>
      <c r="D14" s="66">
        <f t="shared" si="0"/>
        <v>0</v>
      </c>
      <c r="E14" s="66">
        <f t="shared" si="1"/>
        <v>0</v>
      </c>
      <c r="F14" s="69"/>
      <c r="G14" s="69"/>
      <c r="H14" s="69"/>
      <c r="I14" s="69"/>
      <c r="J14" s="69"/>
      <c r="K14" s="69"/>
      <c r="L14" s="69"/>
      <c r="M14" s="77"/>
      <c r="N14" s="77"/>
      <c r="O14" s="77"/>
      <c r="P14" s="77"/>
      <c r="Q14" s="77"/>
      <c r="R14" s="77"/>
      <c r="S14" s="77"/>
      <c r="T14" s="77"/>
      <c r="U14" s="77"/>
      <c r="V14" s="77"/>
    </row>
    <row r="15" spans="1:22" ht="30.75" customHeight="1">
      <c r="A15" s="65"/>
      <c r="B15" s="65"/>
      <c r="C15" s="65"/>
      <c r="D15" s="66">
        <f t="shared" si="0"/>
        <v>0</v>
      </c>
      <c r="E15" s="66">
        <f t="shared" si="1"/>
        <v>0</v>
      </c>
      <c r="F15" s="69"/>
      <c r="G15" s="69"/>
      <c r="H15" s="69"/>
      <c r="I15" s="69"/>
      <c r="J15" s="69"/>
      <c r="K15" s="69"/>
      <c r="L15" s="69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30.75" customHeight="1">
      <c r="A16" s="65"/>
      <c r="B16" s="65"/>
      <c r="C16" s="65"/>
      <c r="D16" s="66">
        <f t="shared" si="0"/>
        <v>0</v>
      </c>
      <c r="E16" s="66">
        <f t="shared" si="1"/>
        <v>0</v>
      </c>
      <c r="F16" s="69"/>
      <c r="G16" s="69"/>
      <c r="H16" s="69"/>
      <c r="I16" s="69"/>
      <c r="J16" s="69"/>
      <c r="K16" s="69"/>
      <c r="L16" s="69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1:22" ht="30.75" customHeight="1">
      <c r="A17" s="65"/>
      <c r="B17" s="65"/>
      <c r="C17" s="65"/>
      <c r="D17" s="66">
        <f t="shared" si="0"/>
        <v>0</v>
      </c>
      <c r="E17" s="66">
        <f t="shared" si="1"/>
        <v>0</v>
      </c>
      <c r="F17" s="69"/>
      <c r="G17" s="69"/>
      <c r="H17" s="69"/>
      <c r="I17" s="69"/>
      <c r="J17" s="69"/>
      <c r="K17" s="69"/>
      <c r="L17" s="69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ht="30.75" customHeight="1">
      <c r="A18" s="65"/>
      <c r="B18" s="65"/>
      <c r="C18" s="65"/>
      <c r="D18" s="66">
        <f t="shared" si="0"/>
        <v>0</v>
      </c>
      <c r="E18" s="66">
        <f t="shared" si="1"/>
        <v>0</v>
      </c>
      <c r="F18" s="69"/>
      <c r="G18" s="69"/>
      <c r="H18" s="69"/>
      <c r="I18" s="69"/>
      <c r="J18" s="69"/>
      <c r="K18" s="69"/>
      <c r="L18" s="69"/>
      <c r="M18" s="77"/>
      <c r="N18" s="77"/>
      <c r="O18" s="77"/>
      <c r="P18" s="77"/>
      <c r="Q18" s="77"/>
      <c r="R18" s="77"/>
      <c r="S18" s="77"/>
      <c r="T18" s="77"/>
      <c r="U18" s="77"/>
      <c r="V18" s="77"/>
    </row>
    <row r="19" spans="1:22" ht="30.75" customHeight="1">
      <c r="A19" s="65"/>
      <c r="B19" s="65"/>
      <c r="C19" s="65"/>
      <c r="D19" s="66">
        <f t="shared" si="0"/>
        <v>0</v>
      </c>
      <c r="E19" s="66">
        <f t="shared" si="1"/>
        <v>0</v>
      </c>
      <c r="F19" s="69"/>
      <c r="G19" s="69"/>
      <c r="H19" s="69"/>
      <c r="I19" s="69"/>
      <c r="J19" s="69"/>
      <c r="K19" s="69"/>
      <c r="L19" s="69"/>
      <c r="M19" s="77"/>
      <c r="N19" s="77"/>
      <c r="O19" s="77"/>
      <c r="P19" s="77"/>
      <c r="Q19" s="77"/>
      <c r="R19" s="77"/>
      <c r="S19" s="77"/>
      <c r="T19" s="77"/>
      <c r="U19" s="77"/>
      <c r="V19" s="77"/>
    </row>
    <row r="20" spans="1:22" ht="30.75" customHeight="1">
      <c r="A20" s="70"/>
      <c r="B20" s="70"/>
      <c r="C20" s="70"/>
      <c r="D20" s="71">
        <f t="shared" si="0"/>
        <v>0</v>
      </c>
      <c r="E20" s="71">
        <f t="shared" si="1"/>
        <v>0</v>
      </c>
      <c r="F20" s="72"/>
      <c r="G20" s="72"/>
      <c r="H20" s="72"/>
      <c r="I20" s="72"/>
      <c r="J20" s="72"/>
      <c r="K20" s="72"/>
      <c r="L20" s="72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22" ht="30.75" customHeight="1">
      <c r="A21" s="65" t="s">
        <v>31</v>
      </c>
      <c r="B21" s="73">
        <f>SUM(B7:B20)</f>
        <v>0</v>
      </c>
      <c r="C21" s="69">
        <f>SUM(C7:C20)</f>
        <v>0</v>
      </c>
      <c r="D21" s="69">
        <f>SUM(D7:D20)</f>
        <v>0</v>
      </c>
      <c r="E21" s="69">
        <f aca="true" t="shared" si="2" ref="E21:V21">SUM(E6:E20)</f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  <c r="O21" s="69">
        <f t="shared" si="2"/>
        <v>0</v>
      </c>
      <c r="P21" s="69">
        <f t="shared" si="2"/>
        <v>0</v>
      </c>
      <c r="Q21" s="69">
        <f t="shared" si="2"/>
        <v>0</v>
      </c>
      <c r="R21" s="69">
        <f t="shared" si="2"/>
        <v>0</v>
      </c>
      <c r="S21" s="69">
        <f t="shared" si="2"/>
        <v>0</v>
      </c>
      <c r="T21" s="69">
        <f t="shared" si="2"/>
        <v>0</v>
      </c>
      <c r="U21" s="69">
        <f t="shared" si="2"/>
        <v>0</v>
      </c>
      <c r="V21" s="69">
        <f t="shared" si="2"/>
        <v>0</v>
      </c>
    </row>
    <row r="22" spans="1:22" ht="18.75" customHeight="1">
      <c r="A22" s="131" t="s">
        <v>117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79"/>
      <c r="R22" s="79"/>
      <c r="S22" s="79"/>
      <c r="T22" s="79"/>
      <c r="U22" s="79"/>
      <c r="V22" s="79"/>
    </row>
    <row r="23" spans="1:22" ht="18.75" customHeight="1">
      <c r="A23" s="74" t="s">
        <v>118</v>
      </c>
      <c r="B23" s="74"/>
      <c r="C23" s="74"/>
      <c r="D23" s="74"/>
      <c r="E23" s="74"/>
      <c r="F23" s="74"/>
      <c r="G23" s="74"/>
      <c r="H23" s="75"/>
      <c r="I23" s="75"/>
      <c r="J23" s="74"/>
      <c r="K23" s="74"/>
      <c r="L23" s="74"/>
      <c r="M23" s="74"/>
      <c r="N23" s="74"/>
      <c r="O23" s="74"/>
      <c r="P23" s="74"/>
      <c r="Q23" s="80"/>
      <c r="R23" s="80"/>
      <c r="S23" s="81"/>
      <c r="T23" s="81"/>
      <c r="U23" s="80"/>
      <c r="V23" s="80"/>
    </row>
    <row r="24" spans="1:22" ht="14.25">
      <c r="A24" s="76" t="s">
        <v>57</v>
      </c>
      <c r="B24" s="76"/>
      <c r="C24" s="76"/>
      <c r="D24" s="76"/>
      <c r="E24" s="76"/>
      <c r="F24" s="76"/>
      <c r="G24" s="76"/>
      <c r="H24" s="132" t="s">
        <v>119</v>
      </c>
      <c r="I24" s="132"/>
      <c r="J24" s="76"/>
      <c r="K24" s="76"/>
      <c r="L24" s="76"/>
      <c r="M24" s="76"/>
      <c r="N24" s="76"/>
      <c r="O24" s="76"/>
      <c r="P24" s="76"/>
      <c r="Q24" s="76"/>
      <c r="R24" s="76"/>
      <c r="S24" s="132" t="s">
        <v>58</v>
      </c>
      <c r="T24" s="132"/>
      <c r="U24" s="76"/>
      <c r="V24" s="76"/>
    </row>
    <row r="25" spans="1:2" ht="14.25">
      <c r="A25" s="6"/>
      <c r="B25" s="6"/>
    </row>
    <row r="26" spans="1:2" ht="14.25">
      <c r="A26" s="6"/>
      <c r="B26" s="6"/>
    </row>
    <row r="27" spans="1:2" ht="14.25">
      <c r="A27" s="7"/>
      <c r="B27" s="7"/>
    </row>
    <row r="28" spans="1:2" ht="14.25">
      <c r="A28" s="7"/>
      <c r="B28" s="7"/>
    </row>
    <row r="29" spans="1:2" ht="14.25">
      <c r="A29" s="6"/>
      <c r="B29" s="6"/>
    </row>
    <row r="30" spans="1:2" ht="14.25">
      <c r="A30" s="7"/>
      <c r="B30" s="7"/>
    </row>
    <row r="31" spans="1:2" ht="14.25">
      <c r="A31" s="6"/>
      <c r="B31" s="6"/>
    </row>
    <row r="32" spans="1:2" ht="14.25">
      <c r="A32" s="6"/>
      <c r="B32" s="6"/>
    </row>
    <row r="33" spans="1:2" ht="14.25">
      <c r="A33" s="6"/>
      <c r="B33" s="6"/>
    </row>
    <row r="34" spans="1:2" ht="14.25">
      <c r="A34" s="7"/>
      <c r="B34" s="7"/>
    </row>
    <row r="35" spans="1:2" ht="14.25">
      <c r="A35" s="7"/>
      <c r="B35" s="7"/>
    </row>
    <row r="36" spans="1:2" ht="14.25">
      <c r="A36" s="7"/>
      <c r="B36" s="7"/>
    </row>
  </sheetData>
  <sheetProtection/>
  <mergeCells count="8">
    <mergeCell ref="A22:P22"/>
    <mergeCell ref="H24:I24"/>
    <mergeCell ref="S24:T24"/>
    <mergeCell ref="A1:V1"/>
    <mergeCell ref="A2:V2"/>
    <mergeCell ref="A3:V3"/>
    <mergeCell ref="A4:D4"/>
    <mergeCell ref="E4:V4"/>
  </mergeCells>
  <printOptions horizontalCentered="1"/>
  <pageMargins left="0.7479166666666667" right="0.7479166666666667" top="0.4722222222222222" bottom="0.3145833333333333" header="0.3145833333333333" footer="0.3145833333333333"/>
  <pageSetup fitToHeight="1" fitToWidth="1" horizontalDpi="600" verticalDpi="600"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4">
      <selection activeCell="D14" sqref="D14"/>
    </sheetView>
  </sheetViews>
  <sheetFormatPr defaultColWidth="9.00390625" defaultRowHeight="14.25"/>
  <cols>
    <col min="1" max="1" width="6.50390625" style="53" customWidth="1"/>
    <col min="2" max="2" width="24.25390625" style="54" customWidth="1"/>
    <col min="3" max="3" width="10.875" style="0" customWidth="1"/>
    <col min="4" max="4" width="12.00390625" style="0" customWidth="1"/>
    <col min="5" max="5" width="13.25390625" style="0" customWidth="1"/>
    <col min="6" max="6" width="47.125" style="55" customWidth="1"/>
  </cols>
  <sheetData>
    <row r="1" spans="1:6" ht="14.25">
      <c r="A1" s="56" t="s">
        <v>120</v>
      </c>
      <c r="B1" s="57"/>
      <c r="C1" s="36"/>
      <c r="D1" s="36"/>
      <c r="E1" s="36"/>
      <c r="F1" s="37"/>
    </row>
    <row r="2" spans="1:6" ht="30.75" customHeight="1">
      <c r="A2" s="150" t="s">
        <v>121</v>
      </c>
      <c r="B2" s="150"/>
      <c r="C2" s="150"/>
      <c r="D2" s="150"/>
      <c r="E2" s="150"/>
      <c r="F2" s="151"/>
    </row>
    <row r="3" spans="1:6" ht="34.5" customHeight="1">
      <c r="A3" s="152" t="s">
        <v>122</v>
      </c>
      <c r="B3" s="153"/>
      <c r="C3" s="153"/>
      <c r="D3" s="36"/>
      <c r="E3" s="36"/>
      <c r="F3" s="37"/>
    </row>
    <row r="4" spans="1:6" s="52" customFormat="1" ht="63" customHeight="1">
      <c r="A4" s="38" t="s">
        <v>1</v>
      </c>
      <c r="B4" s="39" t="s">
        <v>123</v>
      </c>
      <c r="C4" s="40" t="s">
        <v>124</v>
      </c>
      <c r="D4" s="40" t="s">
        <v>125</v>
      </c>
      <c r="E4" s="40" t="s">
        <v>126</v>
      </c>
      <c r="F4" s="40" t="s">
        <v>127</v>
      </c>
    </row>
    <row r="5" spans="1:6" ht="15.75" customHeight="1">
      <c r="A5" s="41">
        <v>1</v>
      </c>
      <c r="B5" s="42" t="s">
        <v>128</v>
      </c>
      <c r="C5" s="58"/>
      <c r="D5" s="58"/>
      <c r="E5" s="58">
        <f aca="true" t="shared" si="0" ref="E5:E17">C5*D5</f>
        <v>0</v>
      </c>
      <c r="F5" s="44" t="s">
        <v>129</v>
      </c>
    </row>
    <row r="6" spans="1:6" ht="24" customHeight="1">
      <c r="A6" s="155">
        <v>2</v>
      </c>
      <c r="B6" s="45" t="s">
        <v>130</v>
      </c>
      <c r="C6" s="58"/>
      <c r="D6" s="58"/>
      <c r="E6" s="58">
        <f>SUM(E7:E11)</f>
        <v>0</v>
      </c>
      <c r="F6" s="47" t="s">
        <v>131</v>
      </c>
    </row>
    <row r="7" spans="1:6" ht="15.75" customHeight="1">
      <c r="A7" s="155"/>
      <c r="B7" s="43" t="s">
        <v>132</v>
      </c>
      <c r="C7" s="58"/>
      <c r="D7" s="58"/>
      <c r="E7" s="58">
        <f t="shared" si="0"/>
        <v>0</v>
      </c>
      <c r="F7" s="47" t="s">
        <v>133</v>
      </c>
    </row>
    <row r="8" spans="1:6" ht="27" customHeight="1">
      <c r="A8" s="155"/>
      <c r="B8" s="43" t="s">
        <v>134</v>
      </c>
      <c r="C8" s="58"/>
      <c r="D8" s="58"/>
      <c r="E8" s="58">
        <f t="shared" si="0"/>
        <v>0</v>
      </c>
      <c r="F8" s="47" t="s">
        <v>135</v>
      </c>
    </row>
    <row r="9" spans="1:6" ht="27" customHeight="1">
      <c r="A9" s="155"/>
      <c r="B9" s="43" t="s">
        <v>136</v>
      </c>
      <c r="C9" s="58"/>
      <c r="D9" s="58"/>
      <c r="E9" s="58">
        <f t="shared" si="0"/>
        <v>0</v>
      </c>
      <c r="F9" s="47" t="s">
        <v>137</v>
      </c>
    </row>
    <row r="10" spans="1:6" ht="27" customHeight="1">
      <c r="A10" s="155"/>
      <c r="B10" s="43" t="s">
        <v>138</v>
      </c>
      <c r="C10" s="58"/>
      <c r="D10" s="58"/>
      <c r="E10" s="58">
        <f t="shared" si="0"/>
        <v>0</v>
      </c>
      <c r="F10" s="47" t="s">
        <v>139</v>
      </c>
    </row>
    <row r="11" spans="1:6" ht="27" customHeight="1">
      <c r="A11" s="155"/>
      <c r="B11" s="43" t="s">
        <v>140</v>
      </c>
      <c r="C11" s="58"/>
      <c r="D11" s="58"/>
      <c r="E11" s="58">
        <f t="shared" si="0"/>
        <v>0</v>
      </c>
      <c r="F11" s="47" t="s">
        <v>141</v>
      </c>
    </row>
    <row r="12" spans="1:6" ht="15.75" customHeight="1">
      <c r="A12" s="41">
        <v>3</v>
      </c>
      <c r="B12" s="45" t="s">
        <v>142</v>
      </c>
      <c r="C12" s="58"/>
      <c r="D12" s="58"/>
      <c r="E12" s="58">
        <f t="shared" si="0"/>
        <v>0</v>
      </c>
      <c r="F12" s="47" t="s">
        <v>143</v>
      </c>
    </row>
    <row r="13" spans="1:6" ht="27" customHeight="1">
      <c r="A13" s="41">
        <v>4</v>
      </c>
      <c r="B13" s="42" t="s">
        <v>144</v>
      </c>
      <c r="C13" s="58"/>
      <c r="D13" s="58"/>
      <c r="E13" s="58">
        <f t="shared" si="0"/>
        <v>0</v>
      </c>
      <c r="F13" s="44" t="s">
        <v>145</v>
      </c>
    </row>
    <row r="14" spans="1:6" ht="27" customHeight="1">
      <c r="A14" s="41">
        <v>5</v>
      </c>
      <c r="B14" s="42" t="s">
        <v>146</v>
      </c>
      <c r="C14" s="58"/>
      <c r="D14" s="58"/>
      <c r="E14" s="58">
        <f t="shared" si="0"/>
        <v>0</v>
      </c>
      <c r="F14" s="44" t="s">
        <v>147</v>
      </c>
    </row>
    <row r="15" spans="1:6" ht="15.75" customHeight="1">
      <c r="A15" s="41">
        <v>6</v>
      </c>
      <c r="B15" s="42" t="s">
        <v>148</v>
      </c>
      <c r="C15" s="58"/>
      <c r="D15" s="58"/>
      <c r="E15" s="58">
        <f t="shared" si="0"/>
        <v>0</v>
      </c>
      <c r="F15" s="44" t="s">
        <v>149</v>
      </c>
    </row>
    <row r="16" spans="1:6" ht="15.75" customHeight="1">
      <c r="A16" s="41">
        <v>7</v>
      </c>
      <c r="B16" s="45" t="s">
        <v>150</v>
      </c>
      <c r="C16" s="58"/>
      <c r="D16" s="58"/>
      <c r="E16" s="58">
        <f t="shared" si="0"/>
        <v>0</v>
      </c>
      <c r="F16" s="44" t="s">
        <v>151</v>
      </c>
    </row>
    <row r="17" spans="1:6" ht="15.75" customHeight="1">
      <c r="A17" s="41">
        <v>8</v>
      </c>
      <c r="B17" s="45" t="s">
        <v>152</v>
      </c>
      <c r="C17" s="58"/>
      <c r="D17" s="58"/>
      <c r="E17" s="58">
        <f t="shared" si="0"/>
        <v>0</v>
      </c>
      <c r="F17" s="59" t="s">
        <v>153</v>
      </c>
    </row>
    <row r="18" spans="1:6" ht="15.75" customHeight="1">
      <c r="A18" s="41">
        <v>9</v>
      </c>
      <c r="B18" s="45" t="s">
        <v>154</v>
      </c>
      <c r="C18" s="58"/>
      <c r="D18" s="58"/>
      <c r="E18" s="60">
        <v>0</v>
      </c>
      <c r="F18" s="61" t="s">
        <v>155</v>
      </c>
    </row>
    <row r="19" spans="1:6" ht="15.75" customHeight="1">
      <c r="A19" s="41">
        <v>10</v>
      </c>
      <c r="B19" s="48" t="s">
        <v>31</v>
      </c>
      <c r="C19" s="58"/>
      <c r="D19" s="58"/>
      <c r="E19" s="58">
        <f>SUM(E5:E6,E12:E18)</f>
        <v>0</v>
      </c>
      <c r="F19" s="62" t="s">
        <v>156</v>
      </c>
    </row>
    <row r="20" spans="1:6" ht="14.25">
      <c r="A20" s="154" t="s">
        <v>57</v>
      </c>
      <c r="B20" s="154"/>
      <c r="C20" s="36"/>
      <c r="D20" s="50" t="s">
        <v>58</v>
      </c>
      <c r="E20" s="36"/>
      <c r="F20" s="63" t="s">
        <v>157</v>
      </c>
    </row>
  </sheetData>
  <sheetProtection/>
  <mergeCells count="4">
    <mergeCell ref="A2:F2"/>
    <mergeCell ref="A3:C3"/>
    <mergeCell ref="A20:B20"/>
    <mergeCell ref="A6:A11"/>
  </mergeCells>
  <printOptions horizontalCentered="1"/>
  <pageMargins left="0.7479166666666667" right="0.7479166666666667" top="0.9840277777777777" bottom="0.9840277777777777" header="0.5111111111111111" footer="0.5111111111111111"/>
  <pageSetup horizontalDpi="200" verticalDpi="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10.50390625" style="0" customWidth="1"/>
    <col min="2" max="2" width="30.50390625" style="0" customWidth="1"/>
    <col min="3" max="3" width="17.75390625" style="0" customWidth="1"/>
    <col min="4" max="4" width="17.25390625" style="0" customWidth="1"/>
    <col min="5" max="5" width="15.25390625" style="0" customWidth="1"/>
    <col min="6" max="6" width="23.75390625" style="35" customWidth="1"/>
  </cols>
  <sheetData>
    <row r="1" spans="1:6" ht="14.25">
      <c r="A1" s="36" t="s">
        <v>158</v>
      </c>
      <c r="B1" s="36"/>
      <c r="C1" s="36"/>
      <c r="D1" s="36"/>
      <c r="E1" s="36"/>
      <c r="F1" s="36"/>
    </row>
    <row r="2" spans="1:6" ht="31.5" customHeight="1">
      <c r="A2" s="150" t="s">
        <v>159</v>
      </c>
      <c r="B2" s="150"/>
      <c r="C2" s="150"/>
      <c r="D2" s="150"/>
      <c r="E2" s="150"/>
      <c r="F2" s="156"/>
    </row>
    <row r="3" spans="1:6" ht="27.75" customHeight="1">
      <c r="A3" s="157" t="s">
        <v>122</v>
      </c>
      <c r="B3" s="158"/>
      <c r="C3" s="158"/>
      <c r="D3" s="36"/>
      <c r="E3" s="36"/>
      <c r="F3" s="37" t="s">
        <v>160</v>
      </c>
    </row>
    <row r="4" spans="1:6" ht="34.5" customHeight="1">
      <c r="A4" s="38" t="s">
        <v>1</v>
      </c>
      <c r="B4" s="39" t="s">
        <v>123</v>
      </c>
      <c r="C4" s="38" t="s">
        <v>124</v>
      </c>
      <c r="D4" s="38" t="s">
        <v>125</v>
      </c>
      <c r="E4" s="38" t="s">
        <v>161</v>
      </c>
      <c r="F4" s="40" t="s">
        <v>30</v>
      </c>
    </row>
    <row r="5" spans="1:6" ht="34.5" customHeight="1">
      <c r="A5" s="41">
        <v>1</v>
      </c>
      <c r="B5" s="42" t="s">
        <v>162</v>
      </c>
      <c r="C5" s="43"/>
      <c r="D5" s="43"/>
      <c r="E5" s="43">
        <f aca="true" t="shared" si="0" ref="E5:E12">C5*D5</f>
        <v>0</v>
      </c>
      <c r="F5" s="44" t="s">
        <v>163</v>
      </c>
    </row>
    <row r="6" spans="1:6" ht="42" customHeight="1">
      <c r="A6" s="155">
        <v>2</v>
      </c>
      <c r="B6" s="45" t="s">
        <v>164</v>
      </c>
      <c r="C6" s="43"/>
      <c r="D6" s="43"/>
      <c r="E6" s="43">
        <f>SUM(E7:E11)</f>
        <v>0</v>
      </c>
      <c r="F6" s="44" t="s">
        <v>165</v>
      </c>
    </row>
    <row r="7" spans="1:6" ht="34.5" customHeight="1">
      <c r="A7" s="155"/>
      <c r="B7" s="46" t="s">
        <v>166</v>
      </c>
      <c r="C7" s="43"/>
      <c r="D7" s="43"/>
      <c r="E7" s="43">
        <f t="shared" si="0"/>
        <v>0</v>
      </c>
      <c r="F7" s="47"/>
    </row>
    <row r="8" spans="1:6" ht="34.5" customHeight="1">
      <c r="A8" s="155"/>
      <c r="B8" s="46" t="s">
        <v>167</v>
      </c>
      <c r="C8" s="43"/>
      <c r="D8" s="43"/>
      <c r="E8" s="43">
        <f t="shared" si="0"/>
        <v>0</v>
      </c>
      <c r="F8" s="47"/>
    </row>
    <row r="9" spans="1:6" ht="34.5" customHeight="1">
      <c r="A9" s="155"/>
      <c r="B9" s="46" t="s">
        <v>168</v>
      </c>
      <c r="C9" s="43"/>
      <c r="D9" s="43"/>
      <c r="E9" s="43">
        <f t="shared" si="0"/>
        <v>0</v>
      </c>
      <c r="F9" s="47"/>
    </row>
    <row r="10" spans="1:6" ht="34.5" customHeight="1">
      <c r="A10" s="155"/>
      <c r="B10" s="46" t="s">
        <v>169</v>
      </c>
      <c r="C10" s="43"/>
      <c r="D10" s="43"/>
      <c r="E10" s="43">
        <f t="shared" si="0"/>
        <v>0</v>
      </c>
      <c r="F10" s="47"/>
    </row>
    <row r="11" spans="1:6" ht="34.5" customHeight="1">
      <c r="A11" s="155"/>
      <c r="B11" s="46" t="s">
        <v>170</v>
      </c>
      <c r="C11" s="43"/>
      <c r="D11" s="43"/>
      <c r="E11" s="43">
        <f t="shared" si="0"/>
        <v>0</v>
      </c>
      <c r="F11" s="47" t="s">
        <v>171</v>
      </c>
    </row>
    <row r="12" spans="1:6" ht="34.5" customHeight="1">
      <c r="A12" s="41">
        <v>3</v>
      </c>
      <c r="B12" s="45" t="s">
        <v>172</v>
      </c>
      <c r="C12" s="43"/>
      <c r="D12" s="43"/>
      <c r="E12" s="43">
        <f t="shared" si="0"/>
        <v>0</v>
      </c>
      <c r="F12" s="47" t="s">
        <v>173</v>
      </c>
    </row>
    <row r="13" spans="1:6" ht="34.5" customHeight="1">
      <c r="A13" s="41">
        <v>4</v>
      </c>
      <c r="B13" s="48" t="s">
        <v>31</v>
      </c>
      <c r="C13" s="42"/>
      <c r="D13" s="42"/>
      <c r="E13" s="42">
        <f>(SUM(E5:E6,E12))</f>
        <v>0</v>
      </c>
      <c r="F13" s="49" t="s">
        <v>174</v>
      </c>
    </row>
    <row r="14" spans="1:6" ht="22.5" customHeight="1">
      <c r="A14" s="50" t="s">
        <v>57</v>
      </c>
      <c r="B14" s="50"/>
      <c r="C14" s="36"/>
      <c r="D14" s="50" t="s">
        <v>58</v>
      </c>
      <c r="E14" s="36"/>
      <c r="F14" s="51" t="s">
        <v>90</v>
      </c>
    </row>
  </sheetData>
  <sheetProtection/>
  <mergeCells count="3">
    <mergeCell ref="A2:F2"/>
    <mergeCell ref="A3:C3"/>
    <mergeCell ref="A6:A11"/>
  </mergeCells>
  <printOptions horizontalCentered="1"/>
  <pageMargins left="0.7479166666666667" right="0.7479166666666667" top="0.9840277777777777" bottom="0.7868055555555555" header="0.5111111111111111" footer="0.5111111111111111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4" max="4" width="11.875" style="0" customWidth="1"/>
    <col min="6" max="6" width="10.00390625" style="0" customWidth="1"/>
    <col min="10" max="10" width="2.625" style="0" customWidth="1"/>
    <col min="11" max="11" width="11.25390625" style="0" customWidth="1"/>
  </cols>
  <sheetData>
    <row r="1" ht="14.25">
      <c r="A1" s="8" t="s">
        <v>175</v>
      </c>
    </row>
    <row r="2" spans="1:11" ht="25.5">
      <c r="A2" s="189" t="s">
        <v>176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0.25">
      <c r="A3" s="135" t="s">
        <v>60</v>
      </c>
      <c r="B3" s="135"/>
      <c r="C3" s="135"/>
      <c r="D3" s="135"/>
      <c r="E3" s="135"/>
      <c r="F3" s="135"/>
      <c r="G3" s="29"/>
      <c r="H3" s="29"/>
      <c r="I3" s="29"/>
      <c r="J3" s="29"/>
      <c r="K3" s="29"/>
    </row>
    <row r="4" spans="1:11" ht="27" customHeight="1">
      <c r="A4" s="160" t="s">
        <v>177</v>
      </c>
      <c r="B4" s="164" t="s">
        <v>1</v>
      </c>
      <c r="C4" s="164" t="s">
        <v>178</v>
      </c>
      <c r="D4" s="168"/>
      <c r="E4" s="190" t="s">
        <v>179</v>
      </c>
      <c r="F4" s="168"/>
      <c r="G4" s="164" t="s">
        <v>180</v>
      </c>
      <c r="H4" s="30" t="s">
        <v>181</v>
      </c>
      <c r="I4" s="191" t="s">
        <v>182</v>
      </c>
      <c r="J4" s="168"/>
      <c r="K4" s="30" t="s">
        <v>183</v>
      </c>
    </row>
    <row r="5" spans="1:11" ht="27" customHeight="1">
      <c r="A5" s="161"/>
      <c r="B5" s="165"/>
      <c r="C5" s="169"/>
      <c r="D5" s="170"/>
      <c r="E5" s="187" t="s">
        <v>184</v>
      </c>
      <c r="F5" s="170"/>
      <c r="G5" s="165"/>
      <c r="H5" s="31" t="s">
        <v>185</v>
      </c>
      <c r="I5" s="188" t="s">
        <v>186</v>
      </c>
      <c r="J5" s="170"/>
      <c r="K5" s="31" t="s">
        <v>187</v>
      </c>
    </row>
    <row r="6" spans="1:11" ht="16.5" customHeight="1">
      <c r="A6" s="161"/>
      <c r="B6" s="32"/>
      <c r="C6" s="174"/>
      <c r="D6" s="172"/>
      <c r="E6" s="186"/>
      <c r="F6" s="172"/>
      <c r="G6" s="33"/>
      <c r="H6" s="33"/>
      <c r="I6" s="173"/>
      <c r="J6" s="172"/>
      <c r="K6" s="166"/>
    </row>
    <row r="7" spans="1:11" ht="16.5" customHeight="1">
      <c r="A7" s="161"/>
      <c r="B7" s="32"/>
      <c r="C7" s="174"/>
      <c r="D7" s="172"/>
      <c r="E7" s="186"/>
      <c r="F7" s="172"/>
      <c r="G7" s="33"/>
      <c r="H7" s="33"/>
      <c r="I7" s="173"/>
      <c r="J7" s="172"/>
      <c r="K7" s="167"/>
    </row>
    <row r="8" spans="1:11" ht="16.5" customHeight="1">
      <c r="A8" s="161"/>
      <c r="B8" s="32"/>
      <c r="C8" s="174"/>
      <c r="D8" s="172"/>
      <c r="E8" s="185"/>
      <c r="F8" s="172"/>
      <c r="G8" s="32"/>
      <c r="H8" s="32"/>
      <c r="I8" s="174"/>
      <c r="J8" s="172"/>
      <c r="K8" s="167"/>
    </row>
    <row r="9" spans="1:11" ht="16.5" customHeight="1">
      <c r="A9" s="161"/>
      <c r="B9" s="32"/>
      <c r="C9" s="174"/>
      <c r="D9" s="172"/>
      <c r="E9" s="185"/>
      <c r="F9" s="172"/>
      <c r="G9" s="32"/>
      <c r="H9" s="32"/>
      <c r="I9" s="174"/>
      <c r="J9" s="172"/>
      <c r="K9" s="167"/>
    </row>
    <row r="10" spans="1:11" ht="16.5" customHeight="1">
      <c r="A10" s="161"/>
      <c r="B10" s="32"/>
      <c r="C10" s="174"/>
      <c r="D10" s="172"/>
      <c r="E10" s="185"/>
      <c r="F10" s="172"/>
      <c r="G10" s="32"/>
      <c r="H10" s="32"/>
      <c r="I10" s="174"/>
      <c r="J10" s="172"/>
      <c r="K10" s="167"/>
    </row>
    <row r="11" spans="1:11" ht="16.5" customHeight="1">
      <c r="A11" s="161"/>
      <c r="B11" s="32"/>
      <c r="C11" s="174"/>
      <c r="D11" s="172"/>
      <c r="E11" s="185"/>
      <c r="F11" s="172"/>
      <c r="G11" s="32"/>
      <c r="H11" s="32"/>
      <c r="I11" s="174"/>
      <c r="J11" s="172"/>
      <c r="K11" s="167"/>
    </row>
    <row r="12" spans="1:11" ht="16.5" customHeight="1">
      <c r="A12" s="161"/>
      <c r="B12" s="32"/>
      <c r="C12" s="174"/>
      <c r="D12" s="172"/>
      <c r="E12" s="185"/>
      <c r="F12" s="172"/>
      <c r="G12" s="32"/>
      <c r="H12" s="32"/>
      <c r="I12" s="174"/>
      <c r="J12" s="172"/>
      <c r="K12" s="167"/>
    </row>
    <row r="13" spans="1:11" ht="16.5" customHeight="1">
      <c r="A13" s="162"/>
      <c r="B13" s="32"/>
      <c r="C13" s="174"/>
      <c r="D13" s="172"/>
      <c r="E13" s="179"/>
      <c r="F13" s="172"/>
      <c r="G13" s="32"/>
      <c r="H13" s="32"/>
      <c r="I13" s="180"/>
      <c r="J13" s="181"/>
      <c r="K13" s="167"/>
    </row>
    <row r="14" spans="1:11" ht="16.5" customHeight="1">
      <c r="A14" s="163" t="s">
        <v>188</v>
      </c>
      <c r="B14" s="171"/>
      <c r="C14" s="171"/>
      <c r="D14" s="171"/>
      <c r="E14" s="171"/>
      <c r="F14" s="171"/>
      <c r="G14" s="171"/>
      <c r="H14" s="182"/>
      <c r="I14" s="183" t="s">
        <v>189</v>
      </c>
      <c r="J14" s="184"/>
      <c r="K14" s="184"/>
    </row>
    <row r="15" spans="1:11" ht="30.75" customHeight="1">
      <c r="A15" s="163" t="s">
        <v>190</v>
      </c>
      <c r="B15" s="173" t="s">
        <v>191</v>
      </c>
      <c r="C15" s="171"/>
      <c r="D15" s="171"/>
      <c r="E15" s="171"/>
      <c r="F15" s="171"/>
      <c r="G15" s="172"/>
      <c r="H15" s="164" t="s">
        <v>192</v>
      </c>
      <c r="I15" s="172"/>
      <c r="J15" s="173" t="s">
        <v>30</v>
      </c>
      <c r="K15" s="172"/>
    </row>
    <row r="16" spans="1:11" ht="17.25" customHeight="1">
      <c r="A16" s="161"/>
      <c r="B16" s="173">
        <v>1</v>
      </c>
      <c r="C16" s="172"/>
      <c r="D16" s="32"/>
      <c r="E16" s="32"/>
      <c r="F16" s="176"/>
      <c r="G16" s="177"/>
      <c r="H16" s="34"/>
      <c r="I16" s="34"/>
      <c r="J16" s="178"/>
      <c r="K16" s="177"/>
    </row>
    <row r="17" spans="1:11" ht="17.25" customHeight="1">
      <c r="A17" s="161"/>
      <c r="B17" s="173">
        <v>2</v>
      </c>
      <c r="C17" s="172"/>
      <c r="D17" s="32"/>
      <c r="E17" s="32"/>
      <c r="F17" s="174"/>
      <c r="G17" s="172"/>
      <c r="H17" s="32"/>
      <c r="I17" s="32"/>
      <c r="J17" s="175"/>
      <c r="K17" s="172"/>
    </row>
    <row r="18" spans="1:11" ht="17.25" customHeight="1">
      <c r="A18" s="162"/>
      <c r="B18" s="173" t="s">
        <v>193</v>
      </c>
      <c r="C18" s="171"/>
      <c r="D18" s="171"/>
      <c r="E18" s="171"/>
      <c r="F18" s="171"/>
      <c r="G18" s="172"/>
      <c r="H18" s="173" t="s">
        <v>194</v>
      </c>
      <c r="I18" s="171"/>
      <c r="J18" s="171"/>
      <c r="K18" s="172"/>
    </row>
    <row r="19" spans="1:11" ht="17.25" customHeight="1">
      <c r="A19" s="163" t="s">
        <v>195</v>
      </c>
      <c r="B19" s="171"/>
      <c r="C19" s="171"/>
      <c r="D19" s="171"/>
      <c r="E19" s="172"/>
      <c r="F19" s="173" t="s">
        <v>196</v>
      </c>
      <c r="G19" s="171"/>
      <c r="H19" s="171"/>
      <c r="I19" s="171"/>
      <c r="J19" s="171"/>
      <c r="K19" s="172"/>
    </row>
    <row r="20" spans="1:11" ht="14.25">
      <c r="A20" s="159" t="s">
        <v>197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4.25">
      <c r="A21" s="159" t="s">
        <v>198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4.25">
      <c r="A22" s="159" t="s">
        <v>199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4.25">
      <c r="A23" s="159" t="s">
        <v>200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ht="16.5" customHeight="1">
      <c r="A24" s="159" t="s">
        <v>201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</sheetData>
  <sheetProtection/>
  <mergeCells count="56">
    <mergeCell ref="A2:K2"/>
    <mergeCell ref="A3:F3"/>
    <mergeCell ref="E4:F4"/>
    <mergeCell ref="I4:J4"/>
    <mergeCell ref="E5:F5"/>
    <mergeCell ref="I5:J5"/>
    <mergeCell ref="C6:D6"/>
    <mergeCell ref="E6:F6"/>
    <mergeCell ref="I6:J6"/>
    <mergeCell ref="C7:D7"/>
    <mergeCell ref="E7:F7"/>
    <mergeCell ref="I7:J7"/>
    <mergeCell ref="C8:D8"/>
    <mergeCell ref="E8:F8"/>
    <mergeCell ref="I8:J8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E13:F13"/>
    <mergeCell ref="I13:J13"/>
    <mergeCell ref="A14:H14"/>
    <mergeCell ref="I14:K14"/>
    <mergeCell ref="B15:G15"/>
    <mergeCell ref="H15:I15"/>
    <mergeCell ref="J15:K15"/>
    <mergeCell ref="B16:C16"/>
    <mergeCell ref="F16:G16"/>
    <mergeCell ref="J16:K16"/>
    <mergeCell ref="F19:K19"/>
    <mergeCell ref="A20:K20"/>
    <mergeCell ref="A21:K21"/>
    <mergeCell ref="B17:C17"/>
    <mergeCell ref="F17:G17"/>
    <mergeCell ref="J17:K17"/>
    <mergeCell ref="B18:G18"/>
    <mergeCell ref="H18:K18"/>
    <mergeCell ref="A22:K22"/>
    <mergeCell ref="A23:K23"/>
    <mergeCell ref="A24:K24"/>
    <mergeCell ref="A4:A13"/>
    <mergeCell ref="A15:A18"/>
    <mergeCell ref="B4:B5"/>
    <mergeCell ref="G4:G5"/>
    <mergeCell ref="K6:K13"/>
    <mergeCell ref="C4:D5"/>
    <mergeCell ref="A19:E19"/>
  </mergeCells>
  <printOptions horizontalCentered="1"/>
  <pageMargins left="0.7479166666666667" right="0.7479166666666667" top="0.9840277777777777" bottom="0.9840277777777777" header="0.5111111111111111" footer="0.5111111111111111"/>
  <pageSetup horizontalDpi="200" verticalDpi="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12" sqref="D12:H12"/>
    </sheetView>
  </sheetViews>
  <sheetFormatPr defaultColWidth="9.00390625" defaultRowHeight="14.25"/>
  <cols>
    <col min="1" max="1" width="5.625" style="0" customWidth="1"/>
    <col min="2" max="3" width="12.625" style="0" customWidth="1"/>
    <col min="4" max="8" width="7.50390625" style="0" customWidth="1"/>
    <col min="9" max="9" width="12.625" style="0" customWidth="1"/>
  </cols>
  <sheetData>
    <row r="1" ht="14.25">
      <c r="A1" s="8" t="s">
        <v>202</v>
      </c>
    </row>
    <row r="2" spans="1:9" ht="45.75" customHeight="1">
      <c r="A2" s="206" t="s">
        <v>203</v>
      </c>
      <c r="B2" s="206"/>
      <c r="C2" s="206"/>
      <c r="D2" s="206"/>
      <c r="E2" s="206"/>
      <c r="F2" s="206"/>
      <c r="G2" s="206"/>
      <c r="H2" s="206"/>
      <c r="I2" s="206"/>
    </row>
    <row r="3" spans="1:9" ht="32.25" customHeight="1">
      <c r="A3" s="207" t="s">
        <v>204</v>
      </c>
      <c r="B3" s="207"/>
      <c r="C3" s="207"/>
      <c r="D3" s="207"/>
      <c r="E3" s="207"/>
      <c r="F3" s="207"/>
      <c r="G3" s="207"/>
      <c r="H3" s="207"/>
      <c r="I3" s="207"/>
    </row>
    <row r="4" spans="1:9" ht="32.25" customHeight="1">
      <c r="A4" s="15" t="s">
        <v>1</v>
      </c>
      <c r="B4" s="15" t="s">
        <v>205</v>
      </c>
      <c r="C4" s="15" t="s">
        <v>206</v>
      </c>
      <c r="D4" s="200" t="s">
        <v>207</v>
      </c>
      <c r="E4" s="200"/>
      <c r="F4" s="200"/>
      <c r="G4" s="200"/>
      <c r="H4" s="200"/>
      <c r="I4" s="15" t="s">
        <v>208</v>
      </c>
    </row>
    <row r="5" spans="1:9" ht="32.25" customHeight="1">
      <c r="A5" s="15">
        <v>1</v>
      </c>
      <c r="B5" s="11"/>
      <c r="C5" s="25"/>
      <c r="D5" s="199"/>
      <c r="E5" s="199"/>
      <c r="F5" s="199"/>
      <c r="G5" s="199"/>
      <c r="H5" s="199"/>
      <c r="I5" s="11"/>
    </row>
    <row r="6" spans="1:9" ht="32.25" customHeight="1">
      <c r="A6" s="15">
        <v>2</v>
      </c>
      <c r="B6" s="11"/>
      <c r="C6" s="25"/>
      <c r="D6" s="199"/>
      <c r="E6" s="199"/>
      <c r="F6" s="199"/>
      <c r="G6" s="199"/>
      <c r="H6" s="199"/>
      <c r="I6" s="11"/>
    </row>
    <row r="7" spans="1:9" ht="32.25" customHeight="1">
      <c r="A7" s="15">
        <v>3</v>
      </c>
      <c r="B7" s="11"/>
      <c r="C7" s="25"/>
      <c r="D7" s="199"/>
      <c r="E7" s="199"/>
      <c r="F7" s="199"/>
      <c r="G7" s="199"/>
      <c r="H7" s="199"/>
      <c r="I7" s="11"/>
    </row>
    <row r="8" spans="1:9" ht="32.25" customHeight="1">
      <c r="A8" s="15">
        <v>4</v>
      </c>
      <c r="B8" s="11"/>
      <c r="C8" s="25"/>
      <c r="D8" s="199"/>
      <c r="E8" s="199"/>
      <c r="F8" s="199"/>
      <c r="G8" s="199"/>
      <c r="H8" s="199"/>
      <c r="I8" s="11"/>
    </row>
    <row r="9" spans="1:9" ht="32.25" customHeight="1">
      <c r="A9" s="15">
        <v>5</v>
      </c>
      <c r="B9" s="11"/>
      <c r="C9" s="25"/>
      <c r="D9" s="199"/>
      <c r="E9" s="199"/>
      <c r="F9" s="199"/>
      <c r="G9" s="199"/>
      <c r="H9" s="199"/>
      <c r="I9" s="11"/>
    </row>
    <row r="10" spans="1:9" ht="32.25" customHeight="1">
      <c r="A10" s="15">
        <v>6</v>
      </c>
      <c r="B10" s="11"/>
      <c r="C10" s="25"/>
      <c r="D10" s="199"/>
      <c r="E10" s="199"/>
      <c r="F10" s="199"/>
      <c r="G10" s="199"/>
      <c r="H10" s="199"/>
      <c r="I10" s="11"/>
    </row>
    <row r="11" spans="1:9" ht="32.25" customHeight="1">
      <c r="A11" s="15">
        <v>7</v>
      </c>
      <c r="B11" s="11"/>
      <c r="C11" s="25"/>
      <c r="D11" s="199"/>
      <c r="E11" s="199"/>
      <c r="F11" s="199"/>
      <c r="G11" s="199"/>
      <c r="H11" s="199"/>
      <c r="I11" s="11"/>
    </row>
    <row r="12" spans="1:9" ht="32.25" customHeight="1">
      <c r="A12" s="15">
        <v>8</v>
      </c>
      <c r="B12" s="11"/>
      <c r="C12" s="25"/>
      <c r="D12" s="203"/>
      <c r="E12" s="204"/>
      <c r="F12" s="204"/>
      <c r="G12" s="204"/>
      <c r="H12" s="205"/>
      <c r="I12" s="11"/>
    </row>
    <row r="13" spans="1:9" ht="32.25" customHeight="1">
      <c r="A13" s="15">
        <v>9</v>
      </c>
      <c r="B13" s="11"/>
      <c r="C13" s="25"/>
      <c r="D13" s="199"/>
      <c r="E13" s="199"/>
      <c r="F13" s="199"/>
      <c r="G13" s="199"/>
      <c r="H13" s="199"/>
      <c r="I13" s="11"/>
    </row>
    <row r="14" spans="1:9" ht="32.25" customHeight="1">
      <c r="A14" s="15">
        <v>10</v>
      </c>
      <c r="B14" s="11"/>
      <c r="C14" s="25"/>
      <c r="D14" s="199"/>
      <c r="E14" s="199"/>
      <c r="F14" s="199"/>
      <c r="G14" s="199"/>
      <c r="H14" s="199"/>
      <c r="I14" s="11"/>
    </row>
    <row r="15" spans="1:9" ht="32.25" customHeight="1">
      <c r="A15" s="200" t="s">
        <v>209</v>
      </c>
      <c r="B15" s="200"/>
      <c r="C15" s="199"/>
      <c r="D15" s="199"/>
      <c r="E15" s="201" t="s">
        <v>210</v>
      </c>
      <c r="F15" s="202"/>
      <c r="G15" s="203"/>
      <c r="H15" s="204"/>
      <c r="I15" s="205"/>
    </row>
    <row r="16" spans="1:9" ht="58.5" customHeight="1">
      <c r="A16" s="192" t="s">
        <v>211</v>
      </c>
      <c r="B16" s="192"/>
      <c r="C16" s="192"/>
      <c r="D16" s="192"/>
      <c r="E16" s="192"/>
      <c r="F16" s="192"/>
      <c r="G16" s="192"/>
      <c r="H16" s="192"/>
      <c r="I16" s="192"/>
    </row>
    <row r="17" spans="1:9" ht="22.5" customHeight="1">
      <c r="A17" s="193"/>
      <c r="B17" s="194"/>
      <c r="C17" s="194"/>
      <c r="D17" s="194"/>
      <c r="E17" s="194"/>
      <c r="F17" s="194"/>
      <c r="G17" s="26" t="s">
        <v>212</v>
      </c>
      <c r="H17" s="27"/>
      <c r="I17" s="26"/>
    </row>
    <row r="18" spans="1:9" ht="22.5" customHeight="1">
      <c r="A18" s="195"/>
      <c r="B18" s="196"/>
      <c r="C18" s="196"/>
      <c r="D18" s="196"/>
      <c r="E18" s="196"/>
      <c r="F18" s="196"/>
      <c r="G18" s="196"/>
      <c r="H18" s="196"/>
      <c r="I18" s="197"/>
    </row>
    <row r="19" spans="1:9" ht="22.5" customHeight="1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4.25">
      <c r="A20" s="198" t="s">
        <v>213</v>
      </c>
      <c r="B20" s="198"/>
      <c r="C20" s="198"/>
      <c r="D20" s="198"/>
      <c r="E20" s="198"/>
      <c r="F20" s="198"/>
      <c r="G20" s="198"/>
      <c r="H20" s="198"/>
      <c r="I20" s="198"/>
    </row>
  </sheetData>
  <sheetProtection/>
  <mergeCells count="21">
    <mergeCell ref="A2:I2"/>
    <mergeCell ref="A3:I3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A15:B15"/>
    <mergeCell ref="C15:D15"/>
    <mergeCell ref="E15:F15"/>
    <mergeCell ref="G15:I15"/>
    <mergeCell ref="A16:I16"/>
    <mergeCell ref="A17:F17"/>
    <mergeCell ref="A18:I18"/>
    <mergeCell ref="A20:I2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qjxy</dc:creator>
  <cp:keywords/>
  <dc:description/>
  <cp:lastModifiedBy>*</cp:lastModifiedBy>
  <cp:lastPrinted>2014-09-30T08:10:16Z</cp:lastPrinted>
  <dcterms:created xsi:type="dcterms:W3CDTF">2012-06-06T01:30:27Z</dcterms:created>
  <dcterms:modified xsi:type="dcterms:W3CDTF">2014-10-08T05:54:13Z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